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Качаева ЛН\Desktop\Для доступа\Архив\"/>
    </mc:Choice>
  </mc:AlternateContent>
  <xr:revisionPtr revIDLastSave="0" documentId="13_ncr:1_{BE1BEF4D-6A81-4A5C-B50E-8C150F5410DB}" xr6:coauthVersionLast="47" xr6:coauthVersionMax="47" xr10:uidLastSave="{00000000-0000-0000-0000-000000000000}"/>
  <bookViews>
    <workbookView xWindow="-113" yWindow="-113" windowWidth="24267" windowHeight="13148" tabRatio="972" activeTab="1" xr2:uid="{00000000-000D-0000-FFFF-FFFF00000000}"/>
  </bookViews>
  <sheets>
    <sheet name="Нитки " sheetId="3" r:id="rId1"/>
    <sheet name="Полотна " sheetId="34" r:id="rId2"/>
    <sheet name="Акция полотно+пл. шнур со скидк" sheetId="62" r:id="rId3"/>
    <sheet name="Остатки полотен" sheetId="39" r:id="rId4"/>
    <sheet name="ВерШн" sheetId="63" r:id="rId5"/>
    <sheet name="ОстВерШн" sheetId="58" r:id="rId6"/>
    <sheet name="Попл_ПлавШн" sheetId="64" r:id="rId7"/>
    <sheet name="Груз_ШнГруз" sheetId="65" r:id="rId8"/>
    <sheet name="Трансп лента,резина,тр ПВХ" sheetId="55" r:id="rId9"/>
    <sheet name="Сетка_дПод" sheetId="60" r:id="rId10"/>
    <sheet name="Сети_1ст" sheetId="52" r:id="rId11"/>
    <sheet name="Сети_3ст_Рамовая" sheetId="43" r:id="rId12"/>
    <sheet name="Сети_Каст" sheetId="42" r:id="rId13"/>
    <sheet name="Дель,м" sheetId="22" r:id="rId14"/>
    <sheet name="Дель Бух" sheetId="21" r:id="rId15"/>
    <sheet name="Бредни" sheetId="44" r:id="rId16"/>
  </sheets>
  <definedNames>
    <definedName name="_xlnm._FilterDatabase" localSheetId="1" hidden="1">'Полотна '!#REF!</definedName>
    <definedName name="_xlnm._FilterDatabase" localSheetId="10" hidden="1">Сети_1ст!$A$1:$H$1</definedName>
    <definedName name="Excel_BuiltIn__FilterDatabase_6">#REF!</definedName>
    <definedName name="Excel_BuiltIn__FilterDatabase_8">#REF!</definedName>
    <definedName name="Текстовый_документ_24">#REF!</definedName>
  </definedNames>
  <calcPr calcId="181029" refMode="R1C1"/>
  <fileRecoveryPr autoRecover="0"/>
</workbook>
</file>

<file path=xl/calcChain.xml><?xml version="1.0" encoding="utf-8"?>
<calcChain xmlns="http://schemas.openxmlformats.org/spreadsheetml/2006/main">
  <c r="J38" i="21" l="1"/>
  <c r="J41" i="21"/>
  <c r="J120" i="3"/>
  <c r="J44" i="21"/>
  <c r="J43" i="21"/>
  <c r="J42" i="21"/>
  <c r="J40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2" i="21"/>
  <c r="J21" i="21"/>
  <c r="J20" i="21"/>
  <c r="J19" i="21"/>
  <c r="J18" i="21"/>
  <c r="J11" i="21"/>
  <c r="J12" i="21"/>
  <c r="J13" i="21"/>
  <c r="J14" i="21"/>
  <c r="J15" i="21"/>
  <c r="J16" i="21"/>
  <c r="J17" i="21"/>
  <c r="J23" i="21"/>
  <c r="J45" i="21"/>
  <c r="J46" i="21"/>
  <c r="J47" i="21"/>
  <c r="J48" i="21"/>
  <c r="J49" i="21"/>
  <c r="J50" i="21"/>
  <c r="J51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8" i="21"/>
</calcChain>
</file>

<file path=xl/sharedStrings.xml><?xml version="1.0" encoding="utf-8"?>
<sst xmlns="http://schemas.openxmlformats.org/spreadsheetml/2006/main" count="8888" uniqueCount="2688">
  <si>
    <t>5-00</t>
  </si>
  <si>
    <t>кг*909030</t>
  </si>
  <si>
    <t>100гр</t>
  </si>
  <si>
    <t>кг*909013</t>
  </si>
  <si>
    <t>кг*909014</t>
  </si>
  <si>
    <t>~135</t>
  </si>
  <si>
    <t>кг*909026</t>
  </si>
  <si>
    <t>кг*909015</t>
  </si>
  <si>
    <t>~110</t>
  </si>
  <si>
    <t xml:space="preserve"> </t>
  </si>
  <si>
    <t xml:space="preserve">Соответствие приблизительно толщины </t>
  </si>
  <si>
    <t xml:space="preserve"> диаметру монолески</t>
  </si>
  <si>
    <t>гр</t>
  </si>
  <si>
    <t>Условный диаметр нити , мм</t>
  </si>
  <si>
    <t>Структура нити  (текс,денье)</t>
  </si>
  <si>
    <r>
      <t>10,5м</t>
    </r>
    <r>
      <rPr>
        <vertAlign val="superscript"/>
        <sz val="10"/>
        <rFont val="Arial"/>
        <family val="2"/>
        <charset val="204"/>
      </rPr>
      <t>2</t>
    </r>
  </si>
  <si>
    <r>
      <t>11,6м</t>
    </r>
    <r>
      <rPr>
        <vertAlign val="superscript"/>
        <sz val="10"/>
        <rFont val="Arial"/>
        <family val="2"/>
        <charset val="204"/>
      </rPr>
      <t>2</t>
    </r>
  </si>
  <si>
    <t>размер 3,4х3,1м</t>
  </si>
  <si>
    <t>размер 2,5х4,2м</t>
  </si>
  <si>
    <t>размер 2,2х4,8м</t>
  </si>
  <si>
    <t>размер 4х2,9м</t>
  </si>
  <si>
    <t>187*2</t>
  </si>
  <si>
    <t>F-35</t>
  </si>
  <si>
    <t>коричневый</t>
  </si>
  <si>
    <t>Цвет *</t>
  </si>
  <si>
    <t>кг*909020</t>
  </si>
  <si>
    <t>~1</t>
  </si>
  <si>
    <t>кг*909028</t>
  </si>
  <si>
    <t>кг*909035</t>
  </si>
  <si>
    <t>кг*909051</t>
  </si>
  <si>
    <t>кг909010</t>
  </si>
  <si>
    <t>~109</t>
  </si>
  <si>
    <t>кг*909022</t>
  </si>
  <si>
    <t>*</t>
  </si>
  <si>
    <t xml:space="preserve">Соответствие текса, денье </t>
  </si>
  <si>
    <t>и условного  диаметра нити</t>
  </si>
  <si>
    <t>текс</t>
  </si>
  <si>
    <t>денье</t>
  </si>
  <si>
    <t>110/2</t>
  </si>
  <si>
    <t>крученой лески  (многожильной)</t>
  </si>
  <si>
    <t>15,6х2</t>
  </si>
  <si>
    <t>110/3</t>
  </si>
  <si>
    <t>15,6х3</t>
  </si>
  <si>
    <t>210/2</t>
  </si>
  <si>
    <t>210/3</t>
  </si>
  <si>
    <t>210/4</t>
  </si>
  <si>
    <t>0,12х3</t>
  </si>
  <si>
    <t>29х4</t>
  </si>
  <si>
    <t>0,15х3</t>
  </si>
  <si>
    <t>210/6</t>
  </si>
  <si>
    <t>0,17х3</t>
  </si>
  <si>
    <t>93,5х2</t>
  </si>
  <si>
    <t>210/8</t>
  </si>
  <si>
    <t>29х6</t>
  </si>
  <si>
    <t>210/9</t>
  </si>
  <si>
    <t>93,5х3</t>
  </si>
  <si>
    <t>210/12</t>
  </si>
  <si>
    <t>187х2</t>
  </si>
  <si>
    <t>210/16</t>
  </si>
  <si>
    <t>187х3</t>
  </si>
  <si>
    <t>210/24</t>
  </si>
  <si>
    <t>93,5х4</t>
  </si>
  <si>
    <t xml:space="preserve">       Нитки кручёные (капрон) , пр. Россия</t>
  </si>
  <si>
    <t>Условный</t>
  </si>
  <si>
    <t>Разрывная</t>
  </si>
  <si>
    <t>метров</t>
  </si>
  <si>
    <t>вес</t>
  </si>
  <si>
    <t>Цена</t>
  </si>
  <si>
    <t>код</t>
  </si>
  <si>
    <t>диаметр</t>
  </si>
  <si>
    <t>нагрузка</t>
  </si>
  <si>
    <t>бухты</t>
  </si>
  <si>
    <t>мм</t>
  </si>
  <si>
    <t>кгс</t>
  </si>
  <si>
    <t>руб</t>
  </si>
  <si>
    <t>187х4</t>
  </si>
  <si>
    <t>187х6</t>
  </si>
  <si>
    <t>187х9</t>
  </si>
  <si>
    <t>187х12</t>
  </si>
  <si>
    <t>Код</t>
  </si>
  <si>
    <t>Россия</t>
  </si>
  <si>
    <t>синий</t>
  </si>
  <si>
    <t>белый</t>
  </si>
  <si>
    <t>черный</t>
  </si>
  <si>
    <t xml:space="preserve"> грузо-подьёмность (гр/м)</t>
  </si>
  <si>
    <t>ГРУЗИЛА сетевые без разреза</t>
  </si>
  <si>
    <t>цена за 1шт.</t>
  </si>
  <si>
    <t>ГРУЗИЛА сетевые с разрезом</t>
  </si>
  <si>
    <t>плавучесть (грамм)</t>
  </si>
  <si>
    <t>№</t>
  </si>
  <si>
    <t>F-70</t>
  </si>
  <si>
    <t>D-85</t>
  </si>
  <si>
    <t>F-190</t>
  </si>
  <si>
    <t>Дель  капроновая в бухтах (Россия)</t>
  </si>
  <si>
    <t>Ячея (мм)</t>
  </si>
  <si>
    <t>Текс нити</t>
  </si>
  <si>
    <t>Цена 1кг (руб)</t>
  </si>
  <si>
    <t>цвет</t>
  </si>
  <si>
    <t>К-во метров в 1 бухте</t>
  </si>
  <si>
    <t>Высота полотна</t>
  </si>
  <si>
    <t>Вес бухты (кг)</t>
  </si>
  <si>
    <t>Цена бухты (руб)</t>
  </si>
  <si>
    <t xml:space="preserve">   </t>
  </si>
  <si>
    <t xml:space="preserve">кол-во ячей </t>
  </si>
  <si>
    <t>в метрах</t>
  </si>
  <si>
    <t>93,5*3</t>
  </si>
  <si>
    <t>зел</t>
  </si>
  <si>
    <t>29*6</t>
  </si>
  <si>
    <t>кг*909012</t>
  </si>
  <si>
    <t>кг*909016</t>
  </si>
  <si>
    <t>кг*909018</t>
  </si>
  <si>
    <t>Дель капроновая в метрах</t>
  </si>
  <si>
    <t>цена 1п.м. в жгуте при полной высоте(руб)</t>
  </si>
  <si>
    <t xml:space="preserve">Код </t>
  </si>
  <si>
    <t>Вес, гр.</t>
  </si>
  <si>
    <t>Диаметр отверстия, мм</t>
  </si>
  <si>
    <t>Цена за 1шт., руб</t>
  </si>
  <si>
    <t>Цена за 1шт, руб</t>
  </si>
  <si>
    <t>Вес, гр</t>
  </si>
  <si>
    <t>Грузопотопл. гр/м</t>
  </si>
  <si>
    <t>Метр код</t>
  </si>
  <si>
    <t>кг*929213</t>
  </si>
  <si>
    <t>50гр</t>
  </si>
  <si>
    <t>текс нити</t>
  </si>
  <si>
    <r>
      <t xml:space="preserve">Условн </t>
    </r>
    <r>
      <rPr>
        <b/>
        <sz val="12"/>
        <rFont val="Calibri"/>
        <family val="2"/>
        <charset val="204"/>
      </rPr>
      <t>ø мм</t>
    </r>
  </si>
  <si>
    <t>Цвет</t>
  </si>
  <si>
    <t>1030</t>
  </si>
  <si>
    <t>зеленый</t>
  </si>
  <si>
    <t>440</t>
  </si>
  <si>
    <t>340</t>
  </si>
  <si>
    <t>285</t>
  </si>
  <si>
    <t>450</t>
  </si>
  <si>
    <t>550</t>
  </si>
  <si>
    <t>400</t>
  </si>
  <si>
    <t>80</t>
  </si>
  <si>
    <t>180</t>
  </si>
  <si>
    <t>35</t>
  </si>
  <si>
    <t>810</t>
  </si>
  <si>
    <t>200</t>
  </si>
  <si>
    <t>50</t>
  </si>
  <si>
    <t>2</t>
  </si>
  <si>
    <t>70</t>
  </si>
  <si>
    <t>330</t>
  </si>
  <si>
    <t>110</t>
  </si>
  <si>
    <t>160</t>
  </si>
  <si>
    <t>250</t>
  </si>
  <si>
    <t xml:space="preserve">ВЕРЁВКИ (кручёные)     </t>
  </si>
  <si>
    <t>Код  1метр</t>
  </si>
  <si>
    <t xml:space="preserve">  Код   бухт / кг </t>
  </si>
  <si>
    <t>Диаметр мм</t>
  </si>
  <si>
    <t>Название</t>
  </si>
  <si>
    <t>Состав</t>
  </si>
  <si>
    <t>Тест  /кг</t>
  </si>
  <si>
    <t>полиамид</t>
  </si>
  <si>
    <t>полипропилен комплексный</t>
  </si>
  <si>
    <t>205</t>
  </si>
  <si>
    <t>3-00</t>
  </si>
  <si>
    <t>818106</t>
  </si>
  <si>
    <t>6</t>
  </si>
  <si>
    <t>100м</t>
  </si>
  <si>
    <t>тём-зел</t>
  </si>
  <si>
    <t>3,5</t>
  </si>
  <si>
    <t>4</t>
  </si>
  <si>
    <t>5</t>
  </si>
  <si>
    <t>чёрный</t>
  </si>
  <si>
    <t>Сечение, мм</t>
  </si>
  <si>
    <t>12-50</t>
  </si>
  <si>
    <t>Шнуры (плетёные)</t>
  </si>
  <si>
    <t>универсал</t>
  </si>
  <si>
    <t>360</t>
  </si>
  <si>
    <t>стандарт</t>
  </si>
  <si>
    <t>79131</t>
  </si>
  <si>
    <t>717103</t>
  </si>
  <si>
    <t>3,1</t>
  </si>
  <si>
    <t>145</t>
  </si>
  <si>
    <t>717104</t>
  </si>
  <si>
    <t>720</t>
  </si>
  <si>
    <t>1080</t>
  </si>
  <si>
    <t>630</t>
  </si>
  <si>
    <t>1270</t>
  </si>
  <si>
    <t>8</t>
  </si>
  <si>
    <t xml:space="preserve"> Цена упаковки, руб.</t>
  </si>
  <si>
    <t>1000м</t>
  </si>
  <si>
    <t>500м</t>
  </si>
  <si>
    <t>250м</t>
  </si>
  <si>
    <t>200м</t>
  </si>
  <si>
    <t>150м</t>
  </si>
  <si>
    <t>850</t>
  </si>
  <si>
    <t>28</t>
  </si>
  <si>
    <t>36</t>
  </si>
  <si>
    <t>Шаг поплавка, см</t>
  </si>
  <si>
    <t>21</t>
  </si>
  <si>
    <t>16</t>
  </si>
  <si>
    <t>350</t>
  </si>
  <si>
    <t>27</t>
  </si>
  <si>
    <t>40</t>
  </si>
  <si>
    <t>185</t>
  </si>
  <si>
    <t>~111</t>
  </si>
  <si>
    <t>79308</t>
  </si>
  <si>
    <t>230</t>
  </si>
  <si>
    <t>78351</t>
  </si>
  <si>
    <t>1,5</t>
  </si>
  <si>
    <t>25х2</t>
  </si>
  <si>
    <t>Кол-во метров в 1 кг</t>
  </si>
  <si>
    <t>158</t>
  </si>
  <si>
    <t>98</t>
  </si>
  <si>
    <t>63</t>
  </si>
  <si>
    <t>123</t>
  </si>
  <si>
    <t>78</t>
  </si>
  <si>
    <t>59</t>
  </si>
  <si>
    <t>62</t>
  </si>
  <si>
    <t>46</t>
  </si>
  <si>
    <t>104</t>
  </si>
  <si>
    <t>83</t>
  </si>
  <si>
    <t>31</t>
  </si>
  <si>
    <t>210/15</t>
  </si>
  <si>
    <t>бел</t>
  </si>
  <si>
    <t>шт909006</t>
  </si>
  <si>
    <t>0,66=210/9</t>
  </si>
  <si>
    <t>безузл</t>
  </si>
  <si>
    <t>леска</t>
  </si>
  <si>
    <t>Ячея, мм</t>
  </si>
  <si>
    <t>Высота, м</t>
  </si>
  <si>
    <t>Длина, м</t>
  </si>
  <si>
    <t>Диаметр, мм</t>
  </si>
  <si>
    <t>Марка</t>
  </si>
  <si>
    <t>Цена, руб</t>
  </si>
  <si>
    <t>1,80</t>
  </si>
  <si>
    <t>60</t>
  </si>
  <si>
    <t>0,15</t>
  </si>
  <si>
    <t>серый</t>
  </si>
  <si>
    <t>Сингапур</t>
  </si>
  <si>
    <t>3,00</t>
  </si>
  <si>
    <t>0,20</t>
  </si>
  <si>
    <t>1,20</t>
  </si>
  <si>
    <t>12</t>
  </si>
  <si>
    <t>Ячея, мм: 14</t>
  </si>
  <si>
    <t>14</t>
  </si>
  <si>
    <t>150</t>
  </si>
  <si>
    <t>75</t>
  </si>
  <si>
    <t>0,24 (110/2)</t>
  </si>
  <si>
    <t>0,17</t>
  </si>
  <si>
    <t>Ячея, мм: 18</t>
  </si>
  <si>
    <t>18</t>
  </si>
  <si>
    <t>6,00</t>
  </si>
  <si>
    <t>120</t>
  </si>
  <si>
    <t>3,60</t>
  </si>
  <si>
    <t>Ячея, мм: 20</t>
  </si>
  <si>
    <t>20</t>
  </si>
  <si>
    <t>Ячея, мм: 22</t>
  </si>
  <si>
    <t>22</t>
  </si>
  <si>
    <t>4,00</t>
  </si>
  <si>
    <t>леска крученая (многожильная)</t>
  </si>
  <si>
    <t>0,21 (0,12х3)</t>
  </si>
  <si>
    <t>0,26 (0,15х3)</t>
  </si>
  <si>
    <t>Нептун</t>
  </si>
  <si>
    <t>Ячея, мм: 24</t>
  </si>
  <si>
    <t>24</t>
  </si>
  <si>
    <t>2,20</t>
  </si>
  <si>
    <t>0,25</t>
  </si>
  <si>
    <t>0,36 (29х2)</t>
  </si>
  <si>
    <t>25</t>
  </si>
  <si>
    <t>Ячея, мм: 26</t>
  </si>
  <si>
    <t>26</t>
  </si>
  <si>
    <t>100</t>
  </si>
  <si>
    <t>Ячея, мм: 27</t>
  </si>
  <si>
    <t>Ячея, мм: 28</t>
  </si>
  <si>
    <t>Ячея, мм: 30</t>
  </si>
  <si>
    <t>30</t>
  </si>
  <si>
    <t>2,70</t>
  </si>
  <si>
    <t>0,24</t>
  </si>
  <si>
    <t>Ячея, мм: 32</t>
  </si>
  <si>
    <t>32</t>
  </si>
  <si>
    <t>Ячея, мм: 35</t>
  </si>
  <si>
    <t>0,30</t>
  </si>
  <si>
    <t>0,35 (0,2х3)</t>
  </si>
  <si>
    <t>Ячея, мм: 40</t>
  </si>
  <si>
    <t>10,00</t>
  </si>
  <si>
    <t>Ячея, мм: 42</t>
  </si>
  <si>
    <t>42</t>
  </si>
  <si>
    <t>Ячея, мм: 43</t>
  </si>
  <si>
    <t>43</t>
  </si>
  <si>
    <t>Ячея, мм: 45</t>
  </si>
  <si>
    <t>45</t>
  </si>
  <si>
    <t>0,40</t>
  </si>
  <si>
    <t>9,00</t>
  </si>
  <si>
    <t>Ячея, мм: 50</t>
  </si>
  <si>
    <t>0,50</t>
  </si>
  <si>
    <t>0,40 (0,2х4)</t>
  </si>
  <si>
    <t>Ячея, мм: 55</t>
  </si>
  <si>
    <t>55</t>
  </si>
  <si>
    <t>5,00</t>
  </si>
  <si>
    <t>Ячея, мм: 60</t>
  </si>
  <si>
    <t>Ячея, мм: 65</t>
  </si>
  <si>
    <t>65</t>
  </si>
  <si>
    <t>Ячея, мм: 70</t>
  </si>
  <si>
    <t>0,60</t>
  </si>
  <si>
    <t>Ячея, мм: 80</t>
  </si>
  <si>
    <t>20,00</t>
  </si>
  <si>
    <t>4354</t>
  </si>
  <si>
    <t>Ячея, мм: 90</t>
  </si>
  <si>
    <t>90</t>
  </si>
  <si>
    <t>0,80 (93,5х3)</t>
  </si>
  <si>
    <t>Ячея, мм: 100</t>
  </si>
  <si>
    <t>Ячея, мм: 120</t>
  </si>
  <si>
    <t>1,20 (187х3)</t>
  </si>
  <si>
    <t>Ячея, мм: 140</t>
  </si>
  <si>
    <t>140</t>
  </si>
  <si>
    <t>Ячея, мм: 150</t>
  </si>
  <si>
    <t>300</t>
  </si>
  <si>
    <t>170</t>
  </si>
  <si>
    <t>Ячея, мм: 180</t>
  </si>
  <si>
    <t>Ячея, мм: 200</t>
  </si>
  <si>
    <t>4,20</t>
  </si>
  <si>
    <t>220</t>
  </si>
  <si>
    <t>46284</t>
  </si>
  <si>
    <t>240</t>
  </si>
  <si>
    <t>1,2</t>
  </si>
  <si>
    <t>Хамелеон/Япония</t>
  </si>
  <si>
    <t>Остатки полотен</t>
  </si>
  <si>
    <t>3</t>
  </si>
  <si>
    <t>79566</t>
  </si>
  <si>
    <t>сеточник ПА</t>
  </si>
  <si>
    <t>сеточник ПП</t>
  </si>
  <si>
    <t>888003</t>
  </si>
  <si>
    <t>300м</t>
  </si>
  <si>
    <t>400м</t>
  </si>
  <si>
    <t>79696</t>
  </si>
  <si>
    <t>7,5</t>
  </si>
  <si>
    <t>2,5</t>
  </si>
  <si>
    <t>79694</t>
  </si>
  <si>
    <t>79698</t>
  </si>
  <si>
    <t xml:space="preserve"> Цена / руб</t>
  </si>
  <si>
    <t>Название сети</t>
  </si>
  <si>
    <t>9/18</t>
  </si>
  <si>
    <t>5/12</t>
  </si>
  <si>
    <t>9/22</t>
  </si>
  <si>
    <t>12/22</t>
  </si>
  <si>
    <r>
      <rPr>
        <b/>
        <sz val="28"/>
        <rFont val="Arial Narrow"/>
        <family val="2"/>
        <charset val="204"/>
      </rPr>
      <t>Сети</t>
    </r>
    <r>
      <rPr>
        <b/>
        <sz val="24"/>
        <rFont val="Arial Narrow"/>
        <family val="2"/>
        <charset val="204"/>
      </rPr>
      <t xml:space="preserve">  трехстенные</t>
    </r>
  </si>
  <si>
    <t xml:space="preserve"> Ячея (мм)</t>
  </si>
  <si>
    <t>Длина сети (м)</t>
  </si>
  <si>
    <t>Высота полотна (м) ряж/частик</t>
  </si>
  <si>
    <t>Высота сети рабочая (м) ряж/частик</t>
  </si>
  <si>
    <t>Подбора верхняя/нижняя</t>
  </si>
  <si>
    <t>частик</t>
  </si>
  <si>
    <t>ряж</t>
  </si>
  <si>
    <t>180 (0,5)</t>
  </si>
  <si>
    <r>
      <t xml:space="preserve">300 (0,66) </t>
    </r>
    <r>
      <rPr>
        <b/>
        <sz val="12"/>
        <rFont val="Arial"/>
        <family val="2"/>
        <charset val="204"/>
      </rPr>
      <t>капрон</t>
    </r>
  </si>
  <si>
    <t xml:space="preserve"> 9/22</t>
  </si>
  <si>
    <t>25 (0,15)</t>
  </si>
  <si>
    <r>
      <t xml:space="preserve">300 (0,56) </t>
    </r>
    <r>
      <rPr>
        <b/>
        <sz val="12"/>
        <rFont val="Arial"/>
        <family val="2"/>
        <charset val="204"/>
      </rPr>
      <t>капрон</t>
    </r>
  </si>
  <si>
    <t>27 (0,17)</t>
  </si>
  <si>
    <t>30 (0,20)</t>
  </si>
  <si>
    <r>
      <t xml:space="preserve">30 (0,24) </t>
    </r>
    <r>
      <rPr>
        <b/>
        <sz val="12"/>
        <rFont val="Arial"/>
        <family val="2"/>
        <charset val="204"/>
      </rPr>
      <t>капрон</t>
    </r>
  </si>
  <si>
    <t>ячея (мм)</t>
  </si>
  <si>
    <t>условный d нити/текс</t>
  </si>
  <si>
    <t>длина /метры</t>
  </si>
  <si>
    <t>высота (м)</t>
  </si>
  <si>
    <t>цена / руб.</t>
  </si>
  <si>
    <t>крыла / мотни</t>
  </si>
  <si>
    <t>бредня(невода)</t>
  </si>
  <si>
    <t>мотни</t>
  </si>
  <si>
    <t>Цена за 1 кг/руб</t>
  </si>
  <si>
    <t>838306</t>
  </si>
  <si>
    <t>838308</t>
  </si>
  <si>
    <t>838309</t>
  </si>
  <si>
    <t>кг*919110</t>
  </si>
  <si>
    <t>кг*909010</t>
  </si>
  <si>
    <t>25 (0,17)</t>
  </si>
  <si>
    <t>12,00</t>
  </si>
  <si>
    <t>727208</t>
  </si>
  <si>
    <t>79900</t>
  </si>
  <si>
    <t>125м</t>
  </si>
  <si>
    <t>6-20</t>
  </si>
  <si>
    <t>Отрезки дели</t>
  </si>
  <si>
    <t xml:space="preserve">     толщина нити</t>
  </si>
  <si>
    <t>Длина отрезка жгутом (м)</t>
  </si>
  <si>
    <t xml:space="preserve">          Высота</t>
  </si>
  <si>
    <t>Цена руб</t>
  </si>
  <si>
    <t>текс денье</t>
  </si>
  <si>
    <t>условный диаметр</t>
  </si>
  <si>
    <t>кол-во ячей</t>
  </si>
  <si>
    <t>120 (0,4)</t>
  </si>
  <si>
    <t>1,44/1,8</t>
  </si>
  <si>
    <t>1,25/1,57</t>
  </si>
  <si>
    <t>30 (0,25)</t>
  </si>
  <si>
    <t>2,00</t>
  </si>
  <si>
    <t>ППж5/№11/22г/м</t>
  </si>
  <si>
    <t>79941</t>
  </si>
  <si>
    <t>79942</t>
  </si>
  <si>
    <t>28 (0,20)</t>
  </si>
  <si>
    <t>67</t>
  </si>
  <si>
    <t>~1702-00</t>
  </si>
  <si>
    <t>~107,2</t>
  </si>
  <si>
    <t>кг*909024</t>
  </si>
  <si>
    <t>2/2,5</t>
  </si>
  <si>
    <t>1,6/2,18</t>
  </si>
  <si>
    <t>Ячея, мм: 300</t>
  </si>
  <si>
    <t>43089</t>
  </si>
  <si>
    <t>50(0,25)</t>
  </si>
  <si>
    <t>10,50</t>
  </si>
  <si>
    <t>40122</t>
  </si>
  <si>
    <t>80078</t>
  </si>
  <si>
    <t xml:space="preserve">Высота полотна, м: </t>
  </si>
  <si>
    <t xml:space="preserve">Количество ячей по высоте полотна: </t>
  </si>
  <si>
    <t>210/33</t>
  </si>
  <si>
    <t>210/48</t>
  </si>
  <si>
    <t>93,5х9</t>
  </si>
  <si>
    <t>нептун</t>
  </si>
  <si>
    <t>80232</t>
  </si>
  <si>
    <t>~100</t>
  </si>
  <si>
    <t>кг*919112</t>
  </si>
  <si>
    <t>35 (0,2)</t>
  </si>
  <si>
    <t>26 (0,2)</t>
  </si>
  <si>
    <t>150 (0,5)</t>
  </si>
  <si>
    <t>1,65/2,3</t>
  </si>
  <si>
    <t>0,45 (29х3)</t>
  </si>
  <si>
    <t>10</t>
  </si>
  <si>
    <t>0,55 (29х4)</t>
  </si>
  <si>
    <t>0,66 (29х6)</t>
  </si>
  <si>
    <t>818113</t>
  </si>
  <si>
    <t>232</t>
  </si>
  <si>
    <t>818135</t>
  </si>
  <si>
    <t>480</t>
  </si>
  <si>
    <t>640</t>
  </si>
  <si>
    <t>2,40</t>
  </si>
  <si>
    <t>45144</t>
  </si>
  <si>
    <t>45145</t>
  </si>
  <si>
    <t>кг*909040</t>
  </si>
  <si>
    <t>0,30 (0,17х3)</t>
  </si>
  <si>
    <t>раскол</t>
  </si>
  <si>
    <t>225</t>
  </si>
  <si>
    <t>F-20</t>
  </si>
  <si>
    <t>~112</t>
  </si>
  <si>
    <t>~124</t>
  </si>
  <si>
    <t>47104</t>
  </si>
  <si>
    <t>Финсети 1ст. (на плавных и грузовых шнурах)</t>
  </si>
  <si>
    <t>БРЕДНИ, НЕВОДЫ</t>
  </si>
  <si>
    <t>~49</t>
  </si>
  <si>
    <t>47105</t>
  </si>
  <si>
    <t>~132</t>
  </si>
  <si>
    <t>~128</t>
  </si>
  <si>
    <t>210/36</t>
  </si>
  <si>
    <t>210/72</t>
  </si>
  <si>
    <t>210/96</t>
  </si>
  <si>
    <t>727209</t>
  </si>
  <si>
    <t>78281</t>
  </si>
  <si>
    <t>90044</t>
  </si>
  <si>
    <t>90043</t>
  </si>
  <si>
    <t>564.00</t>
  </si>
  <si>
    <t>кг*908016</t>
  </si>
  <si>
    <t>~226</t>
  </si>
  <si>
    <t>~114</t>
  </si>
  <si>
    <t>~102</t>
  </si>
  <si>
    <t>~117</t>
  </si>
  <si>
    <t>500гр</t>
  </si>
  <si>
    <t>42549</t>
  </si>
  <si>
    <t>~122</t>
  </si>
  <si>
    <t>~108</t>
  </si>
  <si>
    <t>59951</t>
  </si>
  <si>
    <t>59952</t>
  </si>
  <si>
    <t>Ст4/№11/22г/м</t>
  </si>
  <si>
    <t>500</t>
  </si>
  <si>
    <t>523443</t>
  </si>
  <si>
    <t>30  (0,2)</t>
  </si>
  <si>
    <t>0,52</t>
  </si>
  <si>
    <t>8,00</t>
  </si>
  <si>
    <t>~0,5</t>
  </si>
  <si>
    <t>бухты,</t>
  </si>
  <si>
    <t>~ вес</t>
  </si>
  <si>
    <t>40759</t>
  </si>
  <si>
    <t>46832</t>
  </si>
  <si>
    <t>кг*809018</t>
  </si>
  <si>
    <t>727211</t>
  </si>
  <si>
    <t>15-00</t>
  </si>
  <si>
    <t>1000</t>
  </si>
  <si>
    <t>450705</t>
  </si>
  <si>
    <t>10,80</t>
  </si>
  <si>
    <t>~112,3</t>
  </si>
  <si>
    <t>0,7(29*6) капрон</t>
  </si>
  <si>
    <t>Диаметр лески, мм</t>
  </si>
  <si>
    <t>Ячея сети, мм</t>
  </si>
  <si>
    <t>Высота сети, м</t>
  </si>
  <si>
    <t>Длина сети, м</t>
  </si>
  <si>
    <t>Подборы сети</t>
  </si>
  <si>
    <t>1,8</t>
  </si>
  <si>
    <t>Крейфиш</t>
  </si>
  <si>
    <t>Ячея сети, мм: 27</t>
  </si>
  <si>
    <t>Ячея сети, мм: 30</t>
  </si>
  <si>
    <t>Ячея сети, мм: 40</t>
  </si>
  <si>
    <t>Ячея сети, мм: 43</t>
  </si>
  <si>
    <t>51454</t>
  </si>
  <si>
    <t>27240*</t>
  </si>
  <si>
    <t>Ячея сети, мм: 45</t>
  </si>
  <si>
    <t>Ячея сети, мм: 55</t>
  </si>
  <si>
    <t>Ячея сети, мм: 70</t>
  </si>
  <si>
    <t>Ячея сети, мм: 80</t>
  </si>
  <si>
    <t>55948</t>
  </si>
  <si>
    <t>12,8</t>
  </si>
  <si>
    <t>3,1/3,1 скидка 15%</t>
  </si>
  <si>
    <t>8246*</t>
  </si>
  <si>
    <t>~121,6</t>
  </si>
  <si>
    <t>6/14</t>
  </si>
  <si>
    <t>813261</t>
  </si>
  <si>
    <t>13-00</t>
  </si>
  <si>
    <t>425</t>
  </si>
  <si>
    <t>1100</t>
  </si>
  <si>
    <t>4,50</t>
  </si>
  <si>
    <t>3,20</t>
  </si>
  <si>
    <t>0,26(0,15*3)</t>
  </si>
  <si>
    <t>47082</t>
  </si>
  <si>
    <t>12-90</t>
  </si>
  <si>
    <t>560</t>
  </si>
  <si>
    <t>22А</t>
  </si>
  <si>
    <t>380</t>
  </si>
  <si>
    <t xml:space="preserve">30 (0,25) </t>
  </si>
  <si>
    <t>полиэстер</t>
  </si>
  <si>
    <t>81855</t>
  </si>
  <si>
    <t>81856</t>
  </si>
  <si>
    <t>81858</t>
  </si>
  <si>
    <t>42396</t>
  </si>
  <si>
    <t>45151</t>
  </si>
  <si>
    <t>81258</t>
  </si>
  <si>
    <t>750</t>
  </si>
  <si>
    <t>210/60</t>
  </si>
  <si>
    <t>78539</t>
  </si>
  <si>
    <t>Мережа с кольцами 1-но крыло d50см, длина 2м</t>
  </si>
  <si>
    <t>Мережа с кольцами 1-но крыло d60см, длина 2м</t>
  </si>
  <si>
    <t>Мережа Бочка 2-а крыла d60см</t>
  </si>
  <si>
    <t>Мережи</t>
  </si>
  <si>
    <t>Примеча-ния</t>
  </si>
  <si>
    <t>82338</t>
  </si>
  <si>
    <t>82340</t>
  </si>
  <si>
    <t>3кг ~ 400м</t>
  </si>
  <si>
    <t>3кг ~ 260м</t>
  </si>
  <si>
    <t>81832</t>
  </si>
  <si>
    <t>90055</t>
  </si>
  <si>
    <t>90056</t>
  </si>
  <si>
    <t>в бобине</t>
  </si>
  <si>
    <t>1 бобины,</t>
  </si>
  <si>
    <t>Форма</t>
  </si>
  <si>
    <t>конус</t>
  </si>
  <si>
    <t>цилиндр</t>
  </si>
  <si>
    <r>
      <t xml:space="preserve">130 (1,20) </t>
    </r>
    <r>
      <rPr>
        <b/>
        <sz val="12"/>
        <rFont val="Arial"/>
        <family val="2"/>
        <charset val="204"/>
      </rPr>
      <t>капрон</t>
    </r>
  </si>
  <si>
    <t>1,8/2,2</t>
  </si>
  <si>
    <t>вер5ПА+№3 / Тр+23гр</t>
  </si>
  <si>
    <t>35 (0,25)</t>
  </si>
  <si>
    <r>
      <rPr>
        <b/>
        <sz val="12"/>
        <rFont val="Calibri"/>
        <family val="2"/>
        <charset val="204"/>
      </rPr>
      <t>Крэйфиш, Хамелеон standart</t>
    </r>
    <r>
      <rPr>
        <sz val="12"/>
        <rFont val="Calibri"/>
        <family val="2"/>
        <charset val="204"/>
      </rPr>
      <t xml:space="preserve"> - машинной посадки</t>
    </r>
  </si>
  <si>
    <r>
      <rPr>
        <b/>
        <sz val="12"/>
        <rFont val="Calibri"/>
        <family val="2"/>
        <charset val="204"/>
      </rPr>
      <t>Нептун, Хамелеон extra, Profi Momoi</t>
    </r>
    <r>
      <rPr>
        <sz val="12"/>
        <rFont val="Calibri"/>
        <family val="2"/>
        <charset val="204"/>
      </rPr>
      <t xml:space="preserve"> - ручная посадка</t>
    </r>
  </si>
  <si>
    <t>81833</t>
  </si>
  <si>
    <t>3,70</t>
  </si>
  <si>
    <t>голубой</t>
  </si>
  <si>
    <t>717114</t>
  </si>
  <si>
    <t>848425</t>
  </si>
  <si>
    <t>848426</t>
  </si>
  <si>
    <t>848430</t>
  </si>
  <si>
    <t>818123</t>
  </si>
  <si>
    <t>818145</t>
  </si>
  <si>
    <t>818124</t>
  </si>
  <si>
    <t>818125</t>
  </si>
  <si>
    <t>818126</t>
  </si>
  <si>
    <t>818128</t>
  </si>
  <si>
    <t>818140</t>
  </si>
  <si>
    <t>838313</t>
  </si>
  <si>
    <t>838314</t>
  </si>
  <si>
    <t>838315</t>
  </si>
  <si>
    <t>818143</t>
  </si>
  <si>
    <t>818144</t>
  </si>
  <si>
    <t>818155</t>
  </si>
  <si>
    <t>818156</t>
  </si>
  <si>
    <t>717108</t>
  </si>
  <si>
    <t>82974</t>
  </si>
  <si>
    <t>880</t>
  </si>
  <si>
    <t>1750-00</t>
  </si>
  <si>
    <t>К-9</t>
  </si>
  <si>
    <t>К-14</t>
  </si>
  <si>
    <t>кольцо</t>
  </si>
  <si>
    <t>кг*909052</t>
  </si>
  <si>
    <t>40м</t>
  </si>
  <si>
    <t>45065</t>
  </si>
  <si>
    <t>Ячея, мм: 220</t>
  </si>
  <si>
    <t>40358</t>
  </si>
  <si>
    <t>22,00</t>
  </si>
  <si>
    <t>25х3 (29х3)</t>
  </si>
  <si>
    <t>крученая леска ø мм* кол-во лесок</t>
  </si>
  <si>
    <t>2                     кольцо</t>
  </si>
  <si>
    <t>0,35</t>
  </si>
  <si>
    <t>848428</t>
  </si>
  <si>
    <t>3                     кольцо</t>
  </si>
  <si>
    <t>2,90</t>
  </si>
  <si>
    <t>Ячея, мм: 52</t>
  </si>
  <si>
    <t>52</t>
  </si>
  <si>
    <t>83415</t>
  </si>
  <si>
    <t>50м</t>
  </si>
  <si>
    <t>триколор</t>
  </si>
  <si>
    <t>785220</t>
  </si>
  <si>
    <t>0,55 капрон</t>
  </si>
  <si>
    <t>523444</t>
  </si>
  <si>
    <t>1,56/1,8</t>
  </si>
  <si>
    <t>45051</t>
  </si>
  <si>
    <t>45180</t>
  </si>
  <si>
    <t>27 (0,20)</t>
  </si>
  <si>
    <t>14,20</t>
  </si>
  <si>
    <t>14,60</t>
  </si>
  <si>
    <t>17,20</t>
  </si>
  <si>
    <t>4,60</t>
  </si>
  <si>
    <t>5,90</t>
  </si>
  <si>
    <t>4,80</t>
  </si>
  <si>
    <t>6,30</t>
  </si>
  <si>
    <t>0,24(110/2) капрон</t>
  </si>
  <si>
    <t>Прайс Транспортерной ленты</t>
  </si>
  <si>
    <t>Ед.</t>
  </si>
  <si>
    <t>шт.</t>
  </si>
  <si>
    <t>0,68 (210/9)</t>
  </si>
  <si>
    <t>монолеска         ø мм</t>
  </si>
  <si>
    <t>~6,7кг~308м</t>
  </si>
  <si>
    <t>~4,2кг~974м</t>
  </si>
  <si>
    <t>Спайдер/Тайвань</t>
  </si>
  <si>
    <t>Крэйфиш/Тайл.</t>
  </si>
  <si>
    <t>ШипБренд/Тайл.</t>
  </si>
  <si>
    <t>Кристалл/Индз.</t>
  </si>
  <si>
    <t>серый/серо-зелен</t>
  </si>
  <si>
    <t>688093</t>
  </si>
  <si>
    <t>9056</t>
  </si>
  <si>
    <t>83270</t>
  </si>
  <si>
    <t>~2,3кг~230м</t>
  </si>
  <si>
    <t>45124</t>
  </si>
  <si>
    <t>4912</t>
  </si>
  <si>
    <t>2,20 (187х9)</t>
  </si>
  <si>
    <t>1,35/1,6</t>
  </si>
  <si>
    <t>420</t>
  </si>
  <si>
    <t>Товар</t>
  </si>
  <si>
    <t>46244</t>
  </si>
  <si>
    <t>40376</t>
  </si>
  <si>
    <t>40375</t>
  </si>
  <si>
    <t>2,25</t>
  </si>
  <si>
    <t>Ячея сети, мм: 60</t>
  </si>
  <si>
    <t>Ячея сети, мм: 35</t>
  </si>
  <si>
    <t>52283</t>
  </si>
  <si>
    <t>30  (0,17)</t>
  </si>
  <si>
    <t>280</t>
  </si>
  <si>
    <t>46506</t>
  </si>
  <si>
    <t>0,18</t>
  </si>
  <si>
    <t>0,56 (0,2х8)</t>
  </si>
  <si>
    <t>838310</t>
  </si>
  <si>
    <t>838311</t>
  </si>
  <si>
    <t>2,7</t>
  </si>
  <si>
    <t>838312</t>
  </si>
  <si>
    <t>838316</t>
  </si>
  <si>
    <t>838318</t>
  </si>
  <si>
    <t>3кг - 1100м</t>
  </si>
  <si>
    <t>3кг - 550м</t>
  </si>
  <si>
    <t>3кг - 500м</t>
  </si>
  <si>
    <t>3кг - 350м</t>
  </si>
  <si>
    <t>9-90</t>
  </si>
  <si>
    <r>
      <t xml:space="preserve">27 (0,24) </t>
    </r>
    <r>
      <rPr>
        <b/>
        <sz val="12"/>
        <rFont val="Arial"/>
        <family val="2"/>
        <charset val="204"/>
      </rPr>
      <t>капрон</t>
    </r>
  </si>
  <si>
    <t xml:space="preserve">              </t>
  </si>
  <si>
    <t>7,30</t>
  </si>
  <si>
    <t>30 (0,15)</t>
  </si>
  <si>
    <t>210 (0,2)</t>
  </si>
  <si>
    <t>плавной/грузовой шнур</t>
  </si>
  <si>
    <t>3кг~600м</t>
  </si>
  <si>
    <t>724612</t>
  </si>
  <si>
    <t>884612</t>
  </si>
  <si>
    <t>889056</t>
  </si>
  <si>
    <t>724614</t>
  </si>
  <si>
    <t>724615</t>
  </si>
  <si>
    <t>5-70</t>
  </si>
  <si>
    <t>724613</t>
  </si>
  <si>
    <t>27.00</t>
  </si>
  <si>
    <t>3кг~470м</t>
  </si>
  <si>
    <t>3кг~800м</t>
  </si>
  <si>
    <t>3кг ~ 900м</t>
  </si>
  <si>
    <r>
      <t xml:space="preserve">20 (0,24) </t>
    </r>
    <r>
      <rPr>
        <b/>
        <sz val="12"/>
        <rFont val="Arial"/>
        <family val="2"/>
        <charset val="204"/>
      </rPr>
      <t>капрон</t>
    </r>
  </si>
  <si>
    <t>47221</t>
  </si>
  <si>
    <t>41763</t>
  </si>
  <si>
    <t>2,34</t>
  </si>
  <si>
    <t>170*</t>
  </si>
  <si>
    <t>3,0</t>
  </si>
  <si>
    <t>46512</t>
  </si>
  <si>
    <t>46513</t>
  </si>
  <si>
    <t>46514</t>
  </si>
  <si>
    <t>42225</t>
  </si>
  <si>
    <t>43476</t>
  </si>
  <si>
    <t>78996</t>
  </si>
  <si>
    <t>884616</t>
  </si>
  <si>
    <t>884618</t>
  </si>
  <si>
    <t>5,50</t>
  </si>
  <si>
    <t>~6,5кг~1027м</t>
  </si>
  <si>
    <t>~6,6кг ~ 646м</t>
  </si>
  <si>
    <t>~5,7кг ~1054м</t>
  </si>
  <si>
    <t>~5,8кг ~ 713м</t>
  </si>
  <si>
    <t>~6,2кг ~ 483м</t>
  </si>
  <si>
    <t>47170</t>
  </si>
  <si>
    <t>47229</t>
  </si>
  <si>
    <t>9-00</t>
  </si>
  <si>
    <t>Барракуда</t>
  </si>
  <si>
    <t>св-зеленый</t>
  </si>
  <si>
    <t>0,28</t>
  </si>
  <si>
    <t>желтый</t>
  </si>
  <si>
    <t>7,50</t>
  </si>
  <si>
    <t>462785</t>
  </si>
  <si>
    <t>93211</t>
  </si>
  <si>
    <t>Fishing Net/Тайл.</t>
  </si>
  <si>
    <t>Пеликан/Индз.</t>
  </si>
  <si>
    <t>42-20</t>
  </si>
  <si>
    <t>52-70</t>
  </si>
  <si>
    <t>оливка</t>
  </si>
  <si>
    <t>470823</t>
  </si>
  <si>
    <t>1670</t>
  </si>
  <si>
    <t>45064</t>
  </si>
  <si>
    <t>93196</t>
  </si>
  <si>
    <t>0,80</t>
  </si>
  <si>
    <t>52564</t>
  </si>
  <si>
    <t>42442</t>
  </si>
  <si>
    <t>Ячея сети, мм: 50</t>
  </si>
  <si>
    <t>9537</t>
  </si>
  <si>
    <t>800</t>
  </si>
  <si>
    <t>9538</t>
  </si>
  <si>
    <t>1050</t>
  </si>
  <si>
    <t>7694</t>
  </si>
  <si>
    <t>45028</t>
  </si>
  <si>
    <t>2,24</t>
  </si>
  <si>
    <t>45046</t>
  </si>
  <si>
    <t>1,70</t>
  </si>
  <si>
    <t>4376</t>
  </si>
  <si>
    <t>45047</t>
  </si>
  <si>
    <t>3,50</t>
  </si>
  <si>
    <t>4,70</t>
  </si>
  <si>
    <t>Davi</t>
  </si>
  <si>
    <t>93184</t>
  </si>
  <si>
    <t>93191</t>
  </si>
  <si>
    <t>20 (0,15)</t>
  </si>
  <si>
    <t>22 (0,15)</t>
  </si>
  <si>
    <t>27 (0,15)</t>
  </si>
  <si>
    <t>30 (0,18)</t>
  </si>
  <si>
    <t>40 (0,15)</t>
  </si>
  <si>
    <t>210(0,2)</t>
  </si>
  <si>
    <t>204</t>
  </si>
  <si>
    <t>5990</t>
  </si>
  <si>
    <t>45197</t>
  </si>
  <si>
    <t>2,80</t>
  </si>
  <si>
    <t>1240</t>
  </si>
  <si>
    <t>Финн</t>
  </si>
  <si>
    <t>0,32 (210/2)</t>
  </si>
  <si>
    <t>0,49 (0,2х6)</t>
  </si>
  <si>
    <t>8-70</t>
  </si>
  <si>
    <t>85819</t>
  </si>
  <si>
    <t>600</t>
  </si>
  <si>
    <t>85821</t>
  </si>
  <si>
    <t>4 провяза</t>
  </si>
  <si>
    <t>~219</t>
  </si>
  <si>
    <t>4420</t>
  </si>
  <si>
    <t>2873</t>
  </si>
  <si>
    <t>~5кг~295м</t>
  </si>
  <si>
    <t>Корона-Профи</t>
  </si>
  <si>
    <t>7-60</t>
  </si>
  <si>
    <t>573-00</t>
  </si>
  <si>
    <t>5-50</t>
  </si>
  <si>
    <t>12-10</t>
  </si>
  <si>
    <t>5-60</t>
  </si>
  <si>
    <t>792-00</t>
  </si>
  <si>
    <t>5-10</t>
  </si>
  <si>
    <t>1000-00</t>
  </si>
  <si>
    <t>~4200-00</t>
  </si>
  <si>
    <t>11-30</t>
  </si>
  <si>
    <t>15-80</t>
  </si>
  <si>
    <t>24-60</t>
  </si>
  <si>
    <t>751-00</t>
  </si>
  <si>
    <t>33-10</t>
  </si>
  <si>
    <t>56-00</t>
  </si>
  <si>
    <t>800гр</t>
  </si>
  <si>
    <t>46001</t>
  </si>
  <si>
    <t>Трубка ПВХ д 8мм (уп 5кг)(~238м)</t>
  </si>
  <si>
    <t>42400</t>
  </si>
  <si>
    <t>7,86</t>
  </si>
  <si>
    <t>1300</t>
  </si>
  <si>
    <t>1-ый провяз</t>
  </si>
  <si>
    <t>4-ый провяз</t>
  </si>
  <si>
    <t>2-ой провяз</t>
  </si>
  <si>
    <t>3-ий провяз</t>
  </si>
  <si>
    <t>~55</t>
  </si>
  <si>
    <t>Белуга</t>
  </si>
  <si>
    <t>51398</t>
  </si>
  <si>
    <t>Радиус, м</t>
  </si>
  <si>
    <r>
      <rPr>
        <b/>
        <sz val="16"/>
        <rFont val="Arial Cyr"/>
        <charset val="204"/>
      </rPr>
      <t xml:space="preserve">2,4  </t>
    </r>
    <r>
      <rPr>
        <b/>
        <sz val="14"/>
        <rFont val="Arial Cyr"/>
        <charset val="204"/>
      </rPr>
      <t xml:space="preserve">         </t>
    </r>
    <r>
      <rPr>
        <b/>
        <sz val="12"/>
        <rFont val="Arial Cyr"/>
        <charset val="204"/>
      </rPr>
      <t>большое кольцо</t>
    </r>
  </si>
  <si>
    <r>
      <rPr>
        <b/>
        <sz val="16"/>
        <rFont val="Arial Cyr"/>
        <charset val="204"/>
      </rPr>
      <t>2,0</t>
    </r>
    <r>
      <rPr>
        <b/>
        <sz val="14"/>
        <rFont val="Arial Cyr"/>
        <charset val="204"/>
      </rPr>
      <t xml:space="preserve">         </t>
    </r>
    <r>
      <rPr>
        <b/>
        <sz val="12"/>
        <rFont val="Arial Cyr"/>
        <charset val="204"/>
      </rPr>
      <t>большое кольцо</t>
    </r>
  </si>
  <si>
    <t>6-00</t>
  </si>
  <si>
    <t>Сети накидные (кастинговые)</t>
  </si>
  <si>
    <t>0,20х3</t>
  </si>
  <si>
    <t>0,20х4</t>
  </si>
  <si>
    <t>0,20х5</t>
  </si>
  <si>
    <t>0,20х6</t>
  </si>
  <si>
    <t>0,20х10</t>
  </si>
  <si>
    <t>0,20х8</t>
  </si>
  <si>
    <t>86355</t>
  </si>
  <si>
    <t>46481</t>
  </si>
  <si>
    <t>44068</t>
  </si>
  <si>
    <t>~157</t>
  </si>
  <si>
    <t>3980</t>
  </si>
  <si>
    <t>39-00</t>
  </si>
  <si>
    <t>102</t>
  </si>
  <si>
    <t>ПП</t>
  </si>
  <si>
    <t>.</t>
  </si>
  <si>
    <t>1900</t>
  </si>
  <si>
    <t>Ячея сети, мм: 65</t>
  </si>
  <si>
    <t>51287</t>
  </si>
  <si>
    <t>81518</t>
  </si>
  <si>
    <t>86606</t>
  </si>
  <si>
    <t>8026-00</t>
  </si>
  <si>
    <t>86608</t>
  </si>
  <si>
    <t>7250-00</t>
  </si>
  <si>
    <t>3000</t>
  </si>
  <si>
    <t>86609</t>
  </si>
  <si>
    <t>9590-00</t>
  </si>
  <si>
    <t>4250</t>
  </si>
  <si>
    <t>300гр</t>
  </si>
  <si>
    <t>47/3</t>
  </si>
  <si>
    <t>460-00</t>
  </si>
  <si>
    <t>93,5/3</t>
  </si>
  <si>
    <t>500гр / 800гр</t>
  </si>
  <si>
    <t>45382</t>
  </si>
  <si>
    <r>
      <t xml:space="preserve">15 </t>
    </r>
    <r>
      <rPr>
        <b/>
        <sz val="10"/>
        <rFont val="Arial"/>
        <family val="2"/>
        <charset val="204"/>
      </rPr>
      <t>пат</t>
    </r>
  </si>
  <si>
    <r>
      <t xml:space="preserve">12 </t>
    </r>
    <r>
      <rPr>
        <b/>
        <sz val="10"/>
        <rFont val="Arial"/>
        <family val="2"/>
        <charset val="204"/>
      </rPr>
      <t>пат</t>
    </r>
  </si>
  <si>
    <r>
      <t xml:space="preserve">18 </t>
    </r>
    <r>
      <rPr>
        <b/>
        <sz val="10"/>
        <rFont val="Arial"/>
        <family val="2"/>
        <charset val="204"/>
      </rPr>
      <t>профи</t>
    </r>
  </si>
  <si>
    <t>22-30</t>
  </si>
  <si>
    <t>фиолет-ый</t>
  </si>
  <si>
    <r>
      <t xml:space="preserve">2,4                     </t>
    </r>
    <r>
      <rPr>
        <b/>
        <sz val="12"/>
        <rFont val="Arial Cyr"/>
        <charset val="204"/>
      </rPr>
      <t>большое кольцо</t>
    </r>
  </si>
  <si>
    <r>
      <rPr>
        <b/>
        <sz val="16"/>
        <rFont val="Arial Cyr"/>
        <charset val="204"/>
      </rPr>
      <t>2,0</t>
    </r>
    <r>
      <rPr>
        <b/>
        <sz val="14"/>
        <rFont val="Arial Cyr"/>
        <charset val="204"/>
      </rPr>
      <t xml:space="preserve">                          </t>
    </r>
    <r>
      <rPr>
        <b/>
        <sz val="12"/>
        <rFont val="Arial Cyr"/>
        <charset val="204"/>
      </rPr>
      <t>без кольца</t>
    </r>
  </si>
  <si>
    <r>
      <rPr>
        <b/>
        <sz val="16"/>
        <rFont val="Arial Cyr"/>
        <charset val="204"/>
      </rPr>
      <t>2,4</t>
    </r>
    <r>
      <rPr>
        <b/>
        <sz val="14"/>
        <rFont val="Arial Cyr"/>
        <charset val="204"/>
      </rPr>
      <t xml:space="preserve">                           </t>
    </r>
    <r>
      <rPr>
        <b/>
        <sz val="12"/>
        <rFont val="Arial Cyr"/>
        <charset val="204"/>
      </rPr>
      <t>без кольца</t>
    </r>
  </si>
  <si>
    <r>
      <rPr>
        <b/>
        <sz val="16"/>
        <rFont val="Arial Cyr"/>
        <charset val="204"/>
      </rPr>
      <t>2,4</t>
    </r>
    <r>
      <rPr>
        <b/>
        <sz val="14"/>
        <rFont val="Arial Cyr"/>
        <charset val="204"/>
      </rPr>
      <t xml:space="preserve">         </t>
    </r>
    <r>
      <rPr>
        <b/>
        <sz val="12"/>
        <rFont val="Arial Cyr"/>
        <charset val="204"/>
      </rPr>
      <t>большое кольцо</t>
    </r>
  </si>
  <si>
    <t>93356</t>
  </si>
  <si>
    <t>434-00</t>
  </si>
  <si>
    <t>20-00</t>
  </si>
  <si>
    <t>29-00</t>
  </si>
  <si>
    <t>8-30</t>
  </si>
  <si>
    <t>Прайс Транспортерной ленты (остатки)</t>
  </si>
  <si>
    <t>Ост Тр лента 1корд (2х8мм)  9м отрезок 8руб/м</t>
  </si>
  <si>
    <t>72.00</t>
  </si>
  <si>
    <t>11.00</t>
  </si>
  <si>
    <t>Ост Тр лента 1корд (3,5х5,5мм) 4,25м отрезок</t>
  </si>
  <si>
    <t>42.50</t>
  </si>
  <si>
    <t>Ост Тр лента 1корд (5,5х6мм) 3,5м отрезок</t>
  </si>
  <si>
    <t>36.75</t>
  </si>
  <si>
    <t>Ост Тр лента 1корд (6х6мм)  2,2м отрезок</t>
  </si>
  <si>
    <t>20.90</t>
  </si>
  <si>
    <t>Ост Тр лента 2корд (3,5х7мм)  2,05м отрезок</t>
  </si>
  <si>
    <t>23.50</t>
  </si>
  <si>
    <t>21.00</t>
  </si>
  <si>
    <t>Ост Тр лента 2корд (4х7мм)  2,05м отрезок 12,5руб/м</t>
  </si>
  <si>
    <t>25.00</t>
  </si>
  <si>
    <t>Ост Тр лента 2корд (4х7мм)  2,18м отрезок 12,5руб/м</t>
  </si>
  <si>
    <t>Ост Тр лента 2корд (4х8мм)  2,2м отрезок 12,5руб/м</t>
  </si>
  <si>
    <t>27.50</t>
  </si>
  <si>
    <t>3,10</t>
  </si>
  <si>
    <t>93183</t>
  </si>
  <si>
    <t>пр.КНР</t>
  </si>
  <si>
    <t>40191</t>
  </si>
  <si>
    <t>1,40</t>
  </si>
  <si>
    <t>0,23</t>
  </si>
  <si>
    <t>40426</t>
  </si>
  <si>
    <t>42542</t>
  </si>
  <si>
    <t>425482</t>
  </si>
  <si>
    <t>40546</t>
  </si>
  <si>
    <t>42451</t>
  </si>
  <si>
    <t>42594</t>
  </si>
  <si>
    <t>416711</t>
  </si>
  <si>
    <t>47178</t>
  </si>
  <si>
    <t>0,8(93,5х3)</t>
  </si>
  <si>
    <t>Ячея, мм: 10</t>
  </si>
  <si>
    <t>40110</t>
  </si>
  <si>
    <t>9680</t>
  </si>
  <si>
    <t>1,60</t>
  </si>
  <si>
    <t>86357</t>
  </si>
  <si>
    <t>44029</t>
  </si>
  <si>
    <t>4275</t>
  </si>
  <si>
    <t>46453</t>
  </si>
  <si>
    <t>0,63 (0,2х10)</t>
  </si>
  <si>
    <t>43379</t>
  </si>
  <si>
    <t>47242</t>
  </si>
  <si>
    <t>45198</t>
  </si>
  <si>
    <t>51</t>
  </si>
  <si>
    <t>К-15</t>
  </si>
  <si>
    <t>93560</t>
  </si>
  <si>
    <t>0,32(210/2) капрон</t>
  </si>
  <si>
    <t>46367</t>
  </si>
  <si>
    <t>2497</t>
  </si>
  <si>
    <t>2010</t>
  </si>
  <si>
    <t>11-00</t>
  </si>
  <si>
    <t>1810</t>
  </si>
  <si>
    <t>610</t>
  </si>
  <si>
    <t>3920</t>
  </si>
  <si>
    <t>1820</t>
  </si>
  <si>
    <t>25988</t>
  </si>
  <si>
    <t>60(0,25)</t>
  </si>
  <si>
    <t>40(0,25)</t>
  </si>
  <si>
    <t>45(0,25)</t>
  </si>
  <si>
    <t>шар</t>
  </si>
  <si>
    <t>47127</t>
  </si>
  <si>
    <t>47112</t>
  </si>
  <si>
    <t>1978</t>
  </si>
  <si>
    <t>6390</t>
  </si>
  <si>
    <t>1830</t>
  </si>
  <si>
    <t>10388*</t>
  </si>
  <si>
    <t>35-00</t>
  </si>
  <si>
    <t>17-00</t>
  </si>
  <si>
    <t>24-70</t>
  </si>
  <si>
    <t>1150</t>
  </si>
  <si>
    <t>2940</t>
  </si>
  <si>
    <t>5797</t>
  </si>
  <si>
    <t>2350</t>
  </si>
  <si>
    <t>5650</t>
  </si>
  <si>
    <t>3210</t>
  </si>
  <si>
    <t>5510*</t>
  </si>
  <si>
    <t>5273</t>
  </si>
  <si>
    <t>2750-00</t>
  </si>
  <si>
    <t>14-50</t>
  </si>
  <si>
    <t>7-40</t>
  </si>
  <si>
    <t>10-80</t>
  </si>
  <si>
    <t>1810-00</t>
  </si>
  <si>
    <t>9-70</t>
  </si>
  <si>
    <t>21-30</t>
  </si>
  <si>
    <t>5-20</t>
  </si>
  <si>
    <t>7-10</t>
  </si>
  <si>
    <t>9-80</t>
  </si>
  <si>
    <t>16/24</t>
  </si>
  <si>
    <t>135-00</t>
  </si>
  <si>
    <t>142-00</t>
  </si>
  <si>
    <t>3013-00</t>
  </si>
  <si>
    <t>Ост Тр лента 1корд (3,5*6мм)  1,1м отрезок</t>
  </si>
  <si>
    <t>Ост Тр лента 2корд (3*5,5мм) 2,8м отрезок</t>
  </si>
  <si>
    <t>Ост Тр лента 2корд (4,5*6,5мм) 4,2м отрезок</t>
  </si>
  <si>
    <t>466</t>
  </si>
  <si>
    <t>4229</t>
  </si>
  <si>
    <t>2530</t>
  </si>
  <si>
    <t>150.00</t>
  </si>
  <si>
    <t>5,20</t>
  </si>
  <si>
    <t>4726</t>
  </si>
  <si>
    <t>46552</t>
  </si>
  <si>
    <t>4278</t>
  </si>
  <si>
    <t>42384</t>
  </si>
  <si>
    <t>46548</t>
  </si>
  <si>
    <t>42221</t>
  </si>
  <si>
    <t>~142</t>
  </si>
  <si>
    <t>9610</t>
  </si>
  <si>
    <t>3998</t>
  </si>
  <si>
    <t>23-50</t>
  </si>
  <si>
    <t>158-00</t>
  </si>
  <si>
    <t>1340</t>
  </si>
  <si>
    <t>1255</t>
  </si>
  <si>
    <t>47061</t>
  </si>
  <si>
    <t>ПК-50</t>
  </si>
  <si>
    <t>160-170</t>
  </si>
  <si>
    <t>342-00</t>
  </si>
  <si>
    <t>28-00</t>
  </si>
  <si>
    <t>2238-00</t>
  </si>
  <si>
    <t>2177</t>
  </si>
  <si>
    <t>2,50</t>
  </si>
  <si>
    <t>2865</t>
  </si>
  <si>
    <t>87033</t>
  </si>
  <si>
    <t>8/15</t>
  </si>
  <si>
    <t>ВУОКСА</t>
  </si>
  <si>
    <t>Ост Тр лента 1корд (4,5х5мм)  1,8м отрезок</t>
  </si>
  <si>
    <t>Ост Тр лента 1корд (5х5мм)   2,5м отрезок</t>
  </si>
  <si>
    <t>43157</t>
  </si>
  <si>
    <t>31-00</t>
  </si>
  <si>
    <t>ПК-100</t>
  </si>
  <si>
    <t>46564</t>
  </si>
  <si>
    <t>41097</t>
  </si>
  <si>
    <t>40378</t>
  </si>
  <si>
    <t>41681</t>
  </si>
  <si>
    <t>8859</t>
  </si>
  <si>
    <t>Ячея, мм: 75</t>
  </si>
  <si>
    <t>Ячея, мм: 130</t>
  </si>
  <si>
    <t>130</t>
  </si>
  <si>
    <r>
      <rPr>
        <b/>
        <sz val="16"/>
        <rFont val="Arial Cyr"/>
        <charset val="204"/>
      </rPr>
      <t>1,8</t>
    </r>
    <r>
      <rPr>
        <b/>
        <sz val="14"/>
        <rFont val="Arial Cyr"/>
        <charset val="204"/>
      </rPr>
      <t xml:space="preserve">                          </t>
    </r>
    <r>
      <rPr>
        <b/>
        <sz val="12"/>
        <rFont val="Arial Cyr"/>
        <charset val="204"/>
      </rPr>
      <t>без кольца</t>
    </r>
  </si>
  <si>
    <t>70(0,25)</t>
  </si>
  <si>
    <t>49-00</t>
  </si>
  <si>
    <t>87447</t>
  </si>
  <si>
    <t>1537</t>
  </si>
  <si>
    <t>1650</t>
  </si>
  <si>
    <t>ПС</t>
  </si>
  <si>
    <t>93620</t>
  </si>
  <si>
    <t>1,50</t>
  </si>
  <si>
    <t>93627</t>
  </si>
  <si>
    <t>52422</t>
  </si>
  <si>
    <t>93685</t>
  </si>
  <si>
    <t>40218</t>
  </si>
  <si>
    <t>3350</t>
  </si>
  <si>
    <t>20-70</t>
  </si>
  <si>
    <t>34-50</t>
  </si>
  <si>
    <t>32-00</t>
  </si>
  <si>
    <t>30-00</t>
  </si>
  <si>
    <t>18-50</t>
  </si>
  <si>
    <t>23-00</t>
  </si>
  <si>
    <t>42472</t>
  </si>
  <si>
    <t>1850</t>
  </si>
  <si>
    <t>93350</t>
  </si>
  <si>
    <t>1120</t>
  </si>
  <si>
    <t>47283</t>
  </si>
  <si>
    <t>45507</t>
  </si>
  <si>
    <t>47180</t>
  </si>
  <si>
    <t>4555</t>
  </si>
  <si>
    <t>45718</t>
  </si>
  <si>
    <t>45721</t>
  </si>
  <si>
    <t>4,5</t>
  </si>
  <si>
    <t>F-270</t>
  </si>
  <si>
    <t>73-00</t>
  </si>
  <si>
    <t>ПК-300</t>
  </si>
  <si>
    <t>29-60</t>
  </si>
  <si>
    <t>1680</t>
  </si>
  <si>
    <t>2196</t>
  </si>
  <si>
    <t>2190</t>
  </si>
  <si>
    <t>45150</t>
  </si>
  <si>
    <t>3899</t>
  </si>
  <si>
    <t>442</t>
  </si>
  <si>
    <t>140-00</t>
  </si>
  <si>
    <t>728-00</t>
  </si>
  <si>
    <t>24-00</t>
  </si>
  <si>
    <t>45508</t>
  </si>
  <si>
    <t>3958</t>
  </si>
  <si>
    <t>Ячея, мм: 25</t>
  </si>
  <si>
    <t>40393</t>
  </si>
  <si>
    <t>40394</t>
  </si>
  <si>
    <t>4276</t>
  </si>
  <si>
    <t>34800</t>
  </si>
  <si>
    <t>4011</t>
  </si>
  <si>
    <t>40273</t>
  </si>
  <si>
    <t>40303</t>
  </si>
  <si>
    <t>4097</t>
  </si>
  <si>
    <t>41738</t>
  </si>
  <si>
    <t>41739</t>
  </si>
  <si>
    <t>1663</t>
  </si>
  <si>
    <t>568</t>
  </si>
  <si>
    <t>580</t>
  </si>
  <si>
    <t>460</t>
  </si>
  <si>
    <t>46544</t>
  </si>
  <si>
    <t>1230</t>
  </si>
  <si>
    <t>1890</t>
  </si>
  <si>
    <t>1789</t>
  </si>
  <si>
    <t>675</t>
  </si>
  <si>
    <t>844</t>
  </si>
  <si>
    <t>2171</t>
  </si>
  <si>
    <t>1590</t>
  </si>
  <si>
    <t>51515</t>
  </si>
  <si>
    <t>51314</t>
  </si>
  <si>
    <t>22-00</t>
  </si>
  <si>
    <t>25-00</t>
  </si>
  <si>
    <t>10ост</t>
  </si>
  <si>
    <t>169-32</t>
  </si>
  <si>
    <t>990-76</t>
  </si>
  <si>
    <t>690-84</t>
  </si>
  <si>
    <t>1170-70</t>
  </si>
  <si>
    <t>10,2</t>
  </si>
  <si>
    <t>1632</t>
  </si>
  <si>
    <t>1565</t>
  </si>
  <si>
    <t>40117</t>
  </si>
  <si>
    <t>740</t>
  </si>
  <si>
    <t>44150</t>
  </si>
  <si>
    <t>86356</t>
  </si>
  <si>
    <t>1077</t>
  </si>
  <si>
    <t>46545</t>
  </si>
  <si>
    <t>40258</t>
  </si>
  <si>
    <t>6710</t>
  </si>
  <si>
    <t>46556</t>
  </si>
  <si>
    <t>5103</t>
  </si>
  <si>
    <t>8858</t>
  </si>
  <si>
    <t>4475</t>
  </si>
  <si>
    <t>42399</t>
  </si>
  <si>
    <t>93697</t>
  </si>
  <si>
    <t>36-00</t>
  </si>
  <si>
    <t>46-00</t>
  </si>
  <si>
    <t>87838</t>
  </si>
  <si>
    <t>87839</t>
  </si>
  <si>
    <t>87840</t>
  </si>
  <si>
    <t>892-00</t>
  </si>
  <si>
    <t>87841</t>
  </si>
  <si>
    <t>1326-00</t>
  </si>
  <si>
    <t>2654-00</t>
  </si>
  <si>
    <t>40392</t>
  </si>
  <si>
    <t>2910</t>
  </si>
  <si>
    <t>45899</t>
  </si>
  <si>
    <t>55.00</t>
  </si>
  <si>
    <t>60.00</t>
  </si>
  <si>
    <t>43464</t>
  </si>
  <si>
    <t>42391</t>
  </si>
  <si>
    <t>41725</t>
  </si>
  <si>
    <t>2920</t>
  </si>
  <si>
    <t>47218</t>
  </si>
  <si>
    <t>47272</t>
  </si>
  <si>
    <t>790-00</t>
  </si>
  <si>
    <t>2210</t>
  </si>
  <si>
    <t>2175</t>
  </si>
  <si>
    <t>2470-00</t>
  </si>
  <si>
    <t>ПК-30</t>
  </si>
  <si>
    <t>ПК-180</t>
  </si>
  <si>
    <t>25-10</t>
  </si>
  <si>
    <t>39-30</t>
  </si>
  <si>
    <t>42479</t>
  </si>
  <si>
    <t>42415</t>
  </si>
  <si>
    <t>401889</t>
  </si>
  <si>
    <t>13-90</t>
  </si>
  <si>
    <t>22-80</t>
  </si>
  <si>
    <t>41741</t>
  </si>
  <si>
    <t>1990</t>
  </si>
  <si>
    <t>10-00</t>
  </si>
  <si>
    <t>12-00</t>
  </si>
  <si>
    <t>25-50</t>
  </si>
  <si>
    <t>29-50</t>
  </si>
  <si>
    <t>40355</t>
  </si>
  <si>
    <t>88323</t>
  </si>
  <si>
    <t>40432</t>
  </si>
  <si>
    <t>Ячея, мм: 250</t>
  </si>
  <si>
    <t>41714</t>
  </si>
  <si>
    <t>4673</t>
  </si>
  <si>
    <t>2275</t>
  </si>
  <si>
    <t>450713</t>
  </si>
  <si>
    <t>710</t>
  </si>
  <si>
    <t>9640</t>
  </si>
  <si>
    <t>930</t>
  </si>
  <si>
    <t>3234-00</t>
  </si>
  <si>
    <t>670-00</t>
  </si>
  <si>
    <t>4044-00</t>
  </si>
  <si>
    <t>88307</t>
  </si>
  <si>
    <t>67-00</t>
  </si>
  <si>
    <t>63-00</t>
  </si>
  <si>
    <t>79-00</t>
  </si>
  <si>
    <t>1,0(187х2)</t>
  </si>
  <si>
    <t>6196-00*</t>
  </si>
  <si>
    <t>5370-00*</t>
  </si>
  <si>
    <t>П-6</t>
  </si>
  <si>
    <t>П-7</t>
  </si>
  <si>
    <t>марка4</t>
  </si>
  <si>
    <t>марка6</t>
  </si>
  <si>
    <t>цена мешок 30кг</t>
  </si>
  <si>
    <t>цена за 1кг</t>
  </si>
  <si>
    <t>5998-00*</t>
  </si>
  <si>
    <t>7402-00*</t>
  </si>
  <si>
    <t>44056</t>
  </si>
  <si>
    <t>730</t>
  </si>
  <si>
    <t>46233</t>
  </si>
  <si>
    <t>3388</t>
  </si>
  <si>
    <t>43477</t>
  </si>
  <si>
    <t>47136</t>
  </si>
  <si>
    <t>47142</t>
  </si>
  <si>
    <t>6634</t>
  </si>
  <si>
    <t>5970</t>
  </si>
  <si>
    <t>1568</t>
  </si>
  <si>
    <t>46215</t>
  </si>
  <si>
    <t>зеленый/серый</t>
  </si>
  <si>
    <t>10112</t>
  </si>
  <si>
    <t>6360</t>
  </si>
  <si>
    <t>46567</t>
  </si>
  <si>
    <t>46445</t>
  </si>
  <si>
    <t>5820</t>
  </si>
  <si>
    <t>41119</t>
  </si>
  <si>
    <t>93213</t>
  </si>
  <si>
    <t>93217</t>
  </si>
  <si>
    <t>51283</t>
  </si>
  <si>
    <t>Остатки резины</t>
  </si>
  <si>
    <t>Цена за 1м</t>
  </si>
  <si>
    <t>Длина мотка, м</t>
  </si>
  <si>
    <t>Цена мотка, руб</t>
  </si>
  <si>
    <t>Примечание</t>
  </si>
  <si>
    <t>40395</t>
  </si>
  <si>
    <t>93189</t>
  </si>
  <si>
    <t>52359</t>
  </si>
  <si>
    <t>19-00</t>
  </si>
  <si>
    <t>17-70</t>
  </si>
  <si>
    <t>432.00</t>
  </si>
  <si>
    <t>552.00</t>
  </si>
  <si>
    <t>Трубка ПВХ</t>
  </si>
  <si>
    <t>Трубка ПВХ д 6мм (уп 5кг) (~312м)</t>
  </si>
  <si>
    <t>40142</t>
  </si>
  <si>
    <t>414002</t>
  </si>
  <si>
    <t>414005</t>
  </si>
  <si>
    <t>2780</t>
  </si>
  <si>
    <t>414003</t>
  </si>
  <si>
    <t>414004</t>
  </si>
  <si>
    <t>40306</t>
  </si>
  <si>
    <t>40305</t>
  </si>
  <si>
    <t>2410</t>
  </si>
  <si>
    <t>940</t>
  </si>
  <si>
    <t>2880</t>
  </si>
  <si>
    <t>414006</t>
  </si>
  <si>
    <t>52485</t>
  </si>
  <si>
    <t>3448</t>
  </si>
  <si>
    <t>877</t>
  </si>
  <si>
    <t>870</t>
  </si>
  <si>
    <t>483</t>
  </si>
  <si>
    <t>760*</t>
  </si>
  <si>
    <t>1980*</t>
  </si>
  <si>
    <t>247*</t>
  </si>
  <si>
    <t>230*</t>
  </si>
  <si>
    <t>3178*</t>
  </si>
  <si>
    <t>2360*</t>
  </si>
  <si>
    <t>0,45 (29*3)</t>
  </si>
  <si>
    <t>770*</t>
  </si>
  <si>
    <t>коричн</t>
  </si>
  <si>
    <t>Сетка</t>
  </si>
  <si>
    <t>0,8мм=93,5*3</t>
  </si>
  <si>
    <t>222*</t>
  </si>
  <si>
    <t>265*</t>
  </si>
  <si>
    <t>212*</t>
  </si>
  <si>
    <t>69*</t>
  </si>
  <si>
    <t>95*</t>
  </si>
  <si>
    <t>137*</t>
  </si>
  <si>
    <t>70-00</t>
  </si>
  <si>
    <t>1757-20</t>
  </si>
  <si>
    <t>нерассев</t>
  </si>
  <si>
    <t>125</t>
  </si>
  <si>
    <t>3640*</t>
  </si>
  <si>
    <t>4490-00</t>
  </si>
  <si>
    <t>10067</t>
  </si>
  <si>
    <t>ТЛ под8  5,5м (~6,0 х ~6,0мм) 1корд 10руб/м</t>
  </si>
  <si>
    <t>ТЛ под8  12,5м (~3,0 х ~7,0мм) 1корд 12руб/м</t>
  </si>
  <si>
    <t>18-00</t>
  </si>
  <si>
    <t>9-10</t>
  </si>
  <si>
    <t>420*</t>
  </si>
  <si>
    <t>407*</t>
  </si>
  <si>
    <t>5-80</t>
  </si>
  <si>
    <t>8-20</t>
  </si>
  <si>
    <t>1005*</t>
  </si>
  <si>
    <t>790</t>
  </si>
  <si>
    <t>40662</t>
  </si>
  <si>
    <t>94120</t>
  </si>
  <si>
    <t>47141</t>
  </si>
  <si>
    <t>4877</t>
  </si>
  <si>
    <t>41124</t>
  </si>
  <si>
    <t>754</t>
  </si>
  <si>
    <t>46535</t>
  </si>
  <si>
    <t>41123</t>
  </si>
  <si>
    <t>7340</t>
  </si>
  <si>
    <t>46490</t>
  </si>
  <si>
    <t>1490</t>
  </si>
  <si>
    <t>42398</t>
  </si>
  <si>
    <t>6840</t>
  </si>
  <si>
    <t>1110*</t>
  </si>
  <si>
    <t>47560</t>
  </si>
  <si>
    <t>6040</t>
  </si>
  <si>
    <t>41722</t>
  </si>
  <si>
    <t>43518</t>
  </si>
  <si>
    <t>7-00</t>
  </si>
  <si>
    <t>ПСВ№3</t>
  </si>
  <si>
    <t>14-00</t>
  </si>
  <si>
    <t>В-7</t>
  </si>
  <si>
    <t>В-6</t>
  </si>
  <si>
    <t>21-60</t>
  </si>
  <si>
    <t>8ост</t>
  </si>
  <si>
    <t>Диаметр, мм (сеть)</t>
  </si>
  <si>
    <t>86365</t>
  </si>
  <si>
    <t>94118</t>
  </si>
  <si>
    <r>
      <t xml:space="preserve">d=2,4                      </t>
    </r>
    <r>
      <rPr>
        <b/>
        <sz val="12"/>
        <rFont val="Arial Cyr"/>
        <charset val="204"/>
      </rPr>
      <t>в банке</t>
    </r>
  </si>
  <si>
    <t>146-00</t>
  </si>
  <si>
    <t>3-50</t>
  </si>
  <si>
    <t>340-00</t>
  </si>
  <si>
    <t>485-00</t>
  </si>
  <si>
    <t>1930-00</t>
  </si>
  <si>
    <t>10-70</t>
  </si>
  <si>
    <t>24х24*4</t>
  </si>
  <si>
    <t>30х30*6</t>
  </si>
  <si>
    <t>45*22*5</t>
  </si>
  <si>
    <t>37х41*8</t>
  </si>
  <si>
    <t>размеры, мм</t>
  </si>
  <si>
    <t>форма</t>
  </si>
  <si>
    <t>овал</t>
  </si>
  <si>
    <t>Поплавки сетевые кольцо:</t>
  </si>
  <si>
    <t>Поплавки сетевые ПВХ (красные):</t>
  </si>
  <si>
    <t>Поплавки сетевые полистирол:</t>
  </si>
  <si>
    <r>
      <t xml:space="preserve">  ПЛАВНОЙ </t>
    </r>
    <r>
      <rPr>
        <b/>
        <i/>
        <sz val="16"/>
        <rFont val="Arial"/>
        <family val="2"/>
        <charset val="204"/>
      </rPr>
      <t>шнур</t>
    </r>
  </si>
  <si>
    <t>70*30*6</t>
  </si>
  <si>
    <t>В-3</t>
  </si>
  <si>
    <t>90/16</t>
  </si>
  <si>
    <t>140/16</t>
  </si>
  <si>
    <t>160/16</t>
  </si>
  <si>
    <t>242-00</t>
  </si>
  <si>
    <t>717116</t>
  </si>
  <si>
    <t>4720</t>
  </si>
  <si>
    <t>746</t>
  </si>
  <si>
    <t>46562</t>
  </si>
  <si>
    <t>840</t>
  </si>
  <si>
    <t>46573</t>
  </si>
  <si>
    <t>43375</t>
  </si>
  <si>
    <t>85х30*8</t>
  </si>
  <si>
    <t>130х75*12</t>
  </si>
  <si>
    <t>145х50*11</t>
  </si>
  <si>
    <t>100х68*12</t>
  </si>
  <si>
    <t>94х60*10</t>
  </si>
  <si>
    <t>90х50*10</t>
  </si>
  <si>
    <t>80х50*8</t>
  </si>
  <si>
    <t>110х40*8</t>
  </si>
  <si>
    <t>75х45*8</t>
  </si>
  <si>
    <t>75х40*10</t>
  </si>
  <si>
    <t>61х33*8</t>
  </si>
  <si>
    <t>70х40*8</t>
  </si>
  <si>
    <t>40х50*7</t>
  </si>
  <si>
    <t>50х32*8</t>
  </si>
  <si>
    <t>67х25*5</t>
  </si>
  <si>
    <t>60х25*4</t>
  </si>
  <si>
    <t>110х70*20</t>
  </si>
  <si>
    <t>100х65*12</t>
  </si>
  <si>
    <t>60х40*10</t>
  </si>
  <si>
    <t>79х41*10</t>
  </si>
  <si>
    <t>55х33*9</t>
  </si>
  <si>
    <t>35*10</t>
  </si>
  <si>
    <t>970-00</t>
  </si>
  <si>
    <t>3-60</t>
  </si>
  <si>
    <t>1330-00</t>
  </si>
  <si>
    <t>0,66мм=29*6</t>
  </si>
  <si>
    <t xml:space="preserve">голубой </t>
  </si>
  <si>
    <t>463*</t>
  </si>
  <si>
    <r>
      <t>Сети</t>
    </r>
    <r>
      <rPr>
        <b/>
        <sz val="24"/>
        <rFont val="Arial Narrow"/>
        <family val="2"/>
        <charset val="204"/>
      </rPr>
      <t xml:space="preserve">  рамовые 1ст</t>
    </r>
  </si>
  <si>
    <t>капрон/полиамид</t>
  </si>
  <si>
    <t>52573</t>
  </si>
  <si>
    <t>2990*</t>
  </si>
  <si>
    <t>55-00</t>
  </si>
  <si>
    <t>18шт</t>
  </si>
  <si>
    <t>d140</t>
  </si>
  <si>
    <t>d170</t>
  </si>
  <si>
    <t>d100</t>
  </si>
  <si>
    <t xml:space="preserve"> d135</t>
  </si>
  <si>
    <t>44151</t>
  </si>
  <si>
    <t>941125</t>
  </si>
  <si>
    <t>94141</t>
  </si>
  <si>
    <t>94142</t>
  </si>
  <si>
    <t>6998</t>
  </si>
  <si>
    <t>93351</t>
  </si>
  <si>
    <t>2812</t>
  </si>
  <si>
    <t>41360</t>
  </si>
  <si>
    <t>4463</t>
  </si>
  <si>
    <t>76.80</t>
  </si>
  <si>
    <t>13-80</t>
  </si>
  <si>
    <t>57х29х8</t>
  </si>
  <si>
    <t>9978</t>
  </si>
  <si>
    <t>88422</t>
  </si>
  <si>
    <t>шнСт5мм/попл 35гр плавная</t>
  </si>
  <si>
    <t>Мережа Крылена однобутерная d60см с двумя входами 1-но крыло, длина 4м</t>
  </si>
  <si>
    <t>8602-00*</t>
  </si>
  <si>
    <t>3102-00*</t>
  </si>
  <si>
    <t>3852-00</t>
  </si>
  <si>
    <t>5200-00*</t>
  </si>
  <si>
    <t>7434-00*</t>
  </si>
  <si>
    <t>1432-00*</t>
  </si>
  <si>
    <t>4,40</t>
  </si>
  <si>
    <t>45048</t>
  </si>
  <si>
    <t>3,40</t>
  </si>
  <si>
    <t>45049</t>
  </si>
  <si>
    <t>6,43</t>
  </si>
  <si>
    <t>47173</t>
  </si>
  <si>
    <t>8,10</t>
  </si>
  <si>
    <t>Ячея, мм: 15</t>
  </si>
  <si>
    <t>15</t>
  </si>
  <si>
    <t>46325</t>
  </si>
  <si>
    <t>40732</t>
  </si>
  <si>
    <t>51277</t>
  </si>
  <si>
    <t>1690</t>
  </si>
  <si>
    <t>3730</t>
  </si>
  <si>
    <t>107-00</t>
  </si>
  <si>
    <t>51м</t>
  </si>
  <si>
    <t>6шт</t>
  </si>
  <si>
    <t>2990</t>
  </si>
  <si>
    <t>3996</t>
  </si>
  <si>
    <t>18 (0,15)</t>
  </si>
  <si>
    <r>
      <t xml:space="preserve">210 (0,20) </t>
    </r>
    <r>
      <rPr>
        <b/>
        <sz val="12"/>
        <rFont val="Arial"/>
        <family val="2"/>
        <charset val="204"/>
      </rPr>
      <t>капрон</t>
    </r>
  </si>
  <si>
    <t>35 (0,20)</t>
  </si>
  <si>
    <t>40 (0,20)</t>
  </si>
  <si>
    <t>Пеликан</t>
  </si>
  <si>
    <t>Облегчен</t>
  </si>
  <si>
    <t>904-00</t>
  </si>
  <si>
    <t>~7,8кг~124м</t>
  </si>
  <si>
    <t>~7051-00</t>
  </si>
  <si>
    <t>950-00</t>
  </si>
  <si>
    <t>750-00</t>
  </si>
  <si>
    <t>~10,3кг~216м</t>
  </si>
  <si>
    <t>1108*</t>
  </si>
  <si>
    <t>Кристалл</t>
  </si>
  <si>
    <t>0,36 (29*2)</t>
  </si>
  <si>
    <t>24-50</t>
  </si>
  <si>
    <t>110/16</t>
  </si>
  <si>
    <t>К-10</t>
  </si>
  <si>
    <t>140/20</t>
  </si>
  <si>
    <t>3264-00</t>
  </si>
  <si>
    <t>86902</t>
  </si>
  <si>
    <t>370</t>
  </si>
  <si>
    <t>42487</t>
  </si>
  <si>
    <t>42223</t>
  </si>
  <si>
    <t>93205</t>
  </si>
  <si>
    <t>2832</t>
  </si>
  <si>
    <t>42051</t>
  </si>
  <si>
    <t>93475</t>
  </si>
  <si>
    <t>55387</t>
  </si>
  <si>
    <t>93362</t>
  </si>
  <si>
    <t>55424</t>
  </si>
  <si>
    <t>4733</t>
  </si>
  <si>
    <t>4698</t>
  </si>
  <si>
    <t>4736</t>
  </si>
  <si>
    <t>4732</t>
  </si>
  <si>
    <t>4688</t>
  </si>
  <si>
    <t>93363</t>
  </si>
  <si>
    <t>82405</t>
  </si>
  <si>
    <t>4735</t>
  </si>
  <si>
    <t>55425</t>
  </si>
  <si>
    <t>Сетка для подъемника</t>
  </si>
  <si>
    <t>Материал</t>
  </si>
  <si>
    <t>1,5*1,5м</t>
  </si>
  <si>
    <t>Диаметр,мм</t>
  </si>
  <si>
    <t>леска Fishtex</t>
  </si>
  <si>
    <t>капрон Невод</t>
  </si>
  <si>
    <t>1,0*1,0м</t>
  </si>
  <si>
    <t>Размер,м</t>
  </si>
  <si>
    <t xml:space="preserve">1,5*1,5м </t>
  </si>
  <si>
    <t>2,0*2,0м</t>
  </si>
  <si>
    <t xml:space="preserve">2,5*2,5м </t>
  </si>
  <si>
    <t>2,55</t>
  </si>
  <si>
    <t>2190*</t>
  </si>
  <si>
    <t>1560</t>
  </si>
  <si>
    <t>Трубка ПВХ д 10мм (уп 5кг)(~165м)</t>
  </si>
  <si>
    <t>52306</t>
  </si>
  <si>
    <t>1,33</t>
  </si>
  <si>
    <t>150-00</t>
  </si>
  <si>
    <t>270-00</t>
  </si>
  <si>
    <t>52572</t>
  </si>
  <si>
    <t>1390</t>
  </si>
  <si>
    <t>791465</t>
  </si>
  <si>
    <t>791675</t>
  </si>
  <si>
    <t>791602</t>
  </si>
  <si>
    <t>791651</t>
  </si>
  <si>
    <t>791379</t>
  </si>
  <si>
    <t>791319</t>
  </si>
  <si>
    <t>791593</t>
  </si>
  <si>
    <t>791485</t>
  </si>
  <si>
    <t>Универсал</t>
  </si>
  <si>
    <t xml:space="preserve"> Цена, руб.</t>
  </si>
  <si>
    <t>Кол-во метров</t>
  </si>
  <si>
    <t>Тест /кг</t>
  </si>
  <si>
    <t>Остатки Шнуров (плетёные)</t>
  </si>
  <si>
    <t>791681</t>
  </si>
  <si>
    <t>791687</t>
  </si>
  <si>
    <t>791340</t>
  </si>
  <si>
    <t>791677</t>
  </si>
  <si>
    <t>791204</t>
  </si>
  <si>
    <t>791384</t>
  </si>
  <si>
    <t>791680</t>
  </si>
  <si>
    <t>791648</t>
  </si>
  <si>
    <t>791676</t>
  </si>
  <si>
    <t>Стандарт</t>
  </si>
  <si>
    <t>791249</t>
  </si>
  <si>
    <t>791665</t>
  </si>
  <si>
    <t>791475</t>
  </si>
  <si>
    <t>791638</t>
  </si>
  <si>
    <t>791683</t>
  </si>
  <si>
    <t>Данлайн</t>
  </si>
  <si>
    <t>4,0</t>
  </si>
  <si>
    <t>5,0</t>
  </si>
  <si>
    <t>6,0</t>
  </si>
  <si>
    <t>791454</t>
  </si>
  <si>
    <t>791595</t>
  </si>
  <si>
    <t>791526</t>
  </si>
  <si>
    <t>791591</t>
  </si>
  <si>
    <t>791669</t>
  </si>
  <si>
    <t>791673</t>
  </si>
  <si>
    <t>791503</t>
  </si>
  <si>
    <t>791582</t>
  </si>
  <si>
    <t>791101</t>
  </si>
  <si>
    <t>791565</t>
  </si>
  <si>
    <t>791686</t>
  </si>
  <si>
    <t>791662</t>
  </si>
  <si>
    <t>791566</t>
  </si>
  <si>
    <t>791661</t>
  </si>
  <si>
    <t>791640</t>
  </si>
  <si>
    <t>791574</t>
  </si>
  <si>
    <t>791625</t>
  </si>
  <si>
    <t>791682</t>
  </si>
  <si>
    <t>791556</t>
  </si>
  <si>
    <t>791685</t>
  </si>
  <si>
    <t>791520</t>
  </si>
  <si>
    <t>791670</t>
  </si>
  <si>
    <t>791471</t>
  </si>
  <si>
    <t>791521</t>
  </si>
  <si>
    <t>791583</t>
  </si>
  <si>
    <t>791671</t>
  </si>
  <si>
    <t>791531</t>
  </si>
  <si>
    <t>791142</t>
  </si>
  <si>
    <t>791147</t>
  </si>
  <si>
    <t>791688</t>
  </si>
  <si>
    <t>791558</t>
  </si>
  <si>
    <t>791535</t>
  </si>
  <si>
    <t>ПА</t>
  </si>
  <si>
    <t>Шнур 8-ми прядный с сердечником ПП</t>
  </si>
  <si>
    <t>Шнур 8-ми прядный с сердечником ПА</t>
  </si>
  <si>
    <t>полипропилен                                                       комплексный</t>
  </si>
  <si>
    <t>791219</t>
  </si>
  <si>
    <t>791652</t>
  </si>
  <si>
    <t>791428</t>
  </si>
  <si>
    <t>791222</t>
  </si>
  <si>
    <t>791674</t>
  </si>
  <si>
    <t>791618</t>
  </si>
  <si>
    <t>791656</t>
  </si>
  <si>
    <t>791659</t>
  </si>
  <si>
    <t>791239</t>
  </si>
  <si>
    <t>791382</t>
  </si>
  <si>
    <t>791329</t>
  </si>
  <si>
    <t>791654</t>
  </si>
  <si>
    <t>Остатки Шнуров (крученые)</t>
  </si>
  <si>
    <t>Веревка сеточник ПА</t>
  </si>
  <si>
    <t>Веревка сеточник ПП</t>
  </si>
  <si>
    <t>791265</t>
  </si>
  <si>
    <t>791641</t>
  </si>
  <si>
    <t>10116</t>
  </si>
  <si>
    <t>791660</t>
  </si>
  <si>
    <t>791469</t>
  </si>
  <si>
    <t>791644</t>
  </si>
  <si>
    <t>Ппжест</t>
  </si>
  <si>
    <t>Тест /кгс</t>
  </si>
  <si>
    <t>6,90</t>
  </si>
  <si>
    <t>тем/зелен</t>
  </si>
  <si>
    <t>~107</t>
  </si>
  <si>
    <t>кг*909046</t>
  </si>
  <si>
    <t>штука</t>
  </si>
  <si>
    <t>528.00</t>
  </si>
  <si>
    <t>ТЛ под8  6,0м (~5,0 х ~5,0мм) 1корд 12руб/м</t>
  </si>
  <si>
    <t>312.00</t>
  </si>
  <si>
    <t>47269</t>
  </si>
  <si>
    <t>1480</t>
  </si>
  <si>
    <t>2730*</t>
  </si>
  <si>
    <t>421*</t>
  </si>
  <si>
    <t>3495*</t>
  </si>
  <si>
    <r>
      <t xml:space="preserve">R=2,4                    </t>
    </r>
    <r>
      <rPr>
        <b/>
        <sz val="12"/>
        <rFont val="Arial Cyr"/>
        <charset val="204"/>
      </rPr>
      <t>без кольца</t>
    </r>
  </si>
  <si>
    <r>
      <t xml:space="preserve">R=2,4                    </t>
    </r>
    <r>
      <rPr>
        <b/>
        <sz val="12"/>
        <rFont val="Arial Cyr"/>
        <charset val="204"/>
      </rPr>
      <t>большое кольцо</t>
    </r>
  </si>
  <si>
    <r>
      <t xml:space="preserve">R=1,2                     </t>
    </r>
    <r>
      <rPr>
        <b/>
        <sz val="12"/>
        <rFont val="Arial Cyr"/>
        <charset val="204"/>
      </rPr>
      <t>малое кольцо</t>
    </r>
  </si>
  <si>
    <r>
      <t xml:space="preserve">R=1,2                    </t>
    </r>
    <r>
      <rPr>
        <b/>
        <sz val="12"/>
        <rFont val="Arial Cyr"/>
        <charset val="204"/>
      </rPr>
      <t>малое кольцо</t>
    </r>
  </si>
  <si>
    <r>
      <t xml:space="preserve">R=1,5                </t>
    </r>
    <r>
      <rPr>
        <b/>
        <sz val="12"/>
        <rFont val="Arial Cyr"/>
        <charset val="204"/>
      </rPr>
      <t>малое кольцо</t>
    </r>
  </si>
  <si>
    <r>
      <t xml:space="preserve">R=1,5               </t>
    </r>
    <r>
      <rPr>
        <b/>
        <sz val="12"/>
        <rFont val="Arial Cyr"/>
        <charset val="204"/>
      </rPr>
      <t>большое кольцо</t>
    </r>
  </si>
  <si>
    <t>**</t>
  </si>
  <si>
    <t>раскол/**</t>
  </si>
  <si>
    <t>544</t>
  </si>
  <si>
    <t>2720</t>
  </si>
  <si>
    <t>2194</t>
  </si>
  <si>
    <t>46364</t>
  </si>
  <si>
    <t>51333</t>
  </si>
  <si>
    <t>1235</t>
  </si>
  <si>
    <t>2430</t>
  </si>
  <si>
    <t>Ячея сети, мм: 90</t>
  </si>
  <si>
    <t>46371</t>
  </si>
  <si>
    <t>2315</t>
  </si>
  <si>
    <t>45 (0,20)</t>
  </si>
  <si>
    <t>50 (0,20)</t>
  </si>
  <si>
    <t>2396-00*</t>
  </si>
  <si>
    <t>2380-00*</t>
  </si>
  <si>
    <t>8-00</t>
  </si>
  <si>
    <t>855</t>
  </si>
  <si>
    <t>910</t>
  </si>
  <si>
    <t>752</t>
  </si>
  <si>
    <t>592</t>
  </si>
  <si>
    <t>1167</t>
  </si>
  <si>
    <t>1023</t>
  </si>
  <si>
    <t>755</t>
  </si>
  <si>
    <t>2592</t>
  </si>
  <si>
    <t>758-00</t>
  </si>
  <si>
    <t>40415</t>
  </si>
  <si>
    <t>40414</t>
  </si>
  <si>
    <t>40412</t>
  </si>
  <si>
    <t>590</t>
  </si>
  <si>
    <t>40147</t>
  </si>
  <si>
    <t>1610</t>
  </si>
  <si>
    <t>4028</t>
  </si>
  <si>
    <t>40413</t>
  </si>
  <si>
    <t>2454</t>
  </si>
  <si>
    <t>52282</t>
  </si>
  <si>
    <t>42482</t>
  </si>
  <si>
    <t>5170</t>
  </si>
  <si>
    <t>42586</t>
  </si>
  <si>
    <t>4096</t>
  </si>
  <si>
    <t>1864</t>
  </si>
  <si>
    <t>46296</t>
  </si>
  <si>
    <t>5940</t>
  </si>
  <si>
    <t>462962</t>
  </si>
  <si>
    <t>9878</t>
  </si>
  <si>
    <t>4108</t>
  </si>
  <si>
    <t>4125</t>
  </si>
  <si>
    <t>690</t>
  </si>
  <si>
    <t>4126</t>
  </si>
  <si>
    <t>42631</t>
  </si>
  <si>
    <t>6816</t>
  </si>
  <si>
    <t>4237</t>
  </si>
  <si>
    <t>47286</t>
  </si>
  <si>
    <t>3700</t>
  </si>
  <si>
    <t>47287</t>
  </si>
  <si>
    <t>45061</t>
  </si>
  <si>
    <t>6290</t>
  </si>
  <si>
    <t>2224</t>
  </si>
  <si>
    <t>47288</t>
  </si>
  <si>
    <t>3959</t>
  </si>
  <si>
    <t>4711</t>
  </si>
  <si>
    <t>47032</t>
  </si>
  <si>
    <t>4540</t>
  </si>
  <si>
    <t>2130-00</t>
  </si>
  <si>
    <t>160/20</t>
  </si>
  <si>
    <t>74-00</t>
  </si>
  <si>
    <t>93198</t>
  </si>
  <si>
    <t>46486</t>
  </si>
  <si>
    <t>377*</t>
  </si>
  <si>
    <t>135*</t>
  </si>
  <si>
    <t>227*</t>
  </si>
  <si>
    <t>260*</t>
  </si>
  <si>
    <t>87035</t>
  </si>
  <si>
    <t>94117</t>
  </si>
  <si>
    <t>4894</t>
  </si>
  <si>
    <t>5850*</t>
  </si>
  <si>
    <t>3898</t>
  </si>
  <si>
    <t>9984</t>
  </si>
  <si>
    <t>шнDL5мм/попл 35г</t>
  </si>
  <si>
    <t>5990-00</t>
  </si>
  <si>
    <t>4910-00*</t>
  </si>
  <si>
    <t>510-00</t>
  </si>
  <si>
    <t>2-00</t>
  </si>
  <si>
    <t>717112</t>
  </si>
  <si>
    <t>3790-00</t>
  </si>
  <si>
    <t>724616</t>
  </si>
  <si>
    <t>448-00</t>
  </si>
  <si>
    <t>24*38*6</t>
  </si>
  <si>
    <t>F-10</t>
  </si>
  <si>
    <t>13-10</t>
  </si>
  <si>
    <t>98м</t>
  </si>
  <si>
    <t>40-00</t>
  </si>
  <si>
    <t>3320-00</t>
  </si>
  <si>
    <t>4268</t>
  </si>
  <si>
    <t>52356</t>
  </si>
  <si>
    <t>27.07.23г</t>
  </si>
  <si>
    <t>15357*</t>
  </si>
  <si>
    <t>40465</t>
  </si>
  <si>
    <t>2674</t>
  </si>
  <si>
    <t>769</t>
  </si>
  <si>
    <t>2092</t>
  </si>
  <si>
    <t>2870</t>
  </si>
  <si>
    <t>51490</t>
  </si>
  <si>
    <t>46546</t>
  </si>
  <si>
    <t>46583</t>
  </si>
  <si>
    <t>5,40</t>
  </si>
  <si>
    <t>5280</t>
  </si>
  <si>
    <t>42383</t>
  </si>
  <si>
    <t>1694</t>
  </si>
  <si>
    <t>414233</t>
  </si>
  <si>
    <t>2120</t>
  </si>
  <si>
    <t>52619</t>
  </si>
  <si>
    <t>5005</t>
  </si>
  <si>
    <t>45251</t>
  </si>
  <si>
    <t>42227</t>
  </si>
  <si>
    <t>51471</t>
  </si>
  <si>
    <t>46550</t>
  </si>
  <si>
    <t>1710</t>
  </si>
  <si>
    <t>4280</t>
  </si>
  <si>
    <t>43517</t>
  </si>
  <si>
    <t>6510</t>
  </si>
  <si>
    <t>41723</t>
  </si>
  <si>
    <t>1498</t>
  </si>
  <si>
    <t>94163</t>
  </si>
  <si>
    <t>Ячея сети, мм: 18</t>
  </si>
  <si>
    <t>52049</t>
  </si>
  <si>
    <t>55154</t>
  </si>
  <si>
    <t>2188*</t>
  </si>
  <si>
    <t>4200*</t>
  </si>
  <si>
    <t>40769</t>
  </si>
  <si>
    <t>42579</t>
  </si>
  <si>
    <t>2208</t>
  </si>
  <si>
    <t>5230*</t>
  </si>
  <si>
    <t>42772</t>
  </si>
  <si>
    <t>5322</t>
  </si>
  <si>
    <t>68-00</t>
  </si>
  <si>
    <t>1826*</t>
  </si>
  <si>
    <t>51328</t>
  </si>
  <si>
    <t>1740*</t>
  </si>
  <si>
    <t>2390*</t>
  </si>
  <si>
    <r>
      <t xml:space="preserve">R=2,4                       </t>
    </r>
    <r>
      <rPr>
        <b/>
        <sz val="12"/>
        <rFont val="Arial Cyr"/>
        <charset val="204"/>
      </rPr>
      <t>без кольца</t>
    </r>
  </si>
  <si>
    <t>36.00</t>
  </si>
  <si>
    <t>Ост ТЛ под8  5,3м (~6,0 х ~7,0мм) 2корд 12руб/м</t>
  </si>
  <si>
    <t>63.60</t>
  </si>
  <si>
    <t>ТЛ под10  31м (~5,0 х ~6,0мм) 2корд 12руб/м</t>
  </si>
  <si>
    <t>372.00</t>
  </si>
  <si>
    <t>ТЛ под10  43м (~5,0 х ~8,0-9,0мм) 2корд 12руб/м</t>
  </si>
  <si>
    <t>516.00</t>
  </si>
  <si>
    <t>444.00</t>
  </si>
  <si>
    <t>192.00</t>
  </si>
  <si>
    <t>Трубка ПВХ д 5мм (кг) (~90м/кг)</t>
  </si>
  <si>
    <t>40772</t>
  </si>
  <si>
    <t>11040*</t>
  </si>
  <si>
    <t>8451*</t>
  </si>
  <si>
    <t>1695</t>
  </si>
  <si>
    <t>8653</t>
  </si>
  <si>
    <t>6198</t>
  </si>
  <si>
    <t>16200*</t>
  </si>
  <si>
    <t>10141</t>
  </si>
  <si>
    <t>6561</t>
  </si>
  <si>
    <t>8870*</t>
  </si>
  <si>
    <t>46470</t>
  </si>
  <si>
    <t>46509</t>
  </si>
  <si>
    <t>46585</t>
  </si>
  <si>
    <t>41122</t>
  </si>
  <si>
    <t>46588</t>
  </si>
  <si>
    <t>красный</t>
  </si>
  <si>
    <t>2664</t>
  </si>
  <si>
    <t>46566</t>
  </si>
  <si>
    <t>41114</t>
  </si>
  <si>
    <t>6368*</t>
  </si>
  <si>
    <t>42397</t>
  </si>
  <si>
    <t>46586</t>
  </si>
  <si>
    <t>42389</t>
  </si>
  <si>
    <t>2420</t>
  </si>
  <si>
    <t>3110</t>
  </si>
  <si>
    <t>86351</t>
  </si>
  <si>
    <t>5814</t>
  </si>
  <si>
    <t>41126</t>
  </si>
  <si>
    <t>46587</t>
  </si>
  <si>
    <t>88322</t>
  </si>
  <si>
    <t>46558</t>
  </si>
  <si>
    <t>~7,00руб/м</t>
  </si>
  <si>
    <t>Трубка ПВХ д 4мм отрезки от 10,5м до 29,4м</t>
  </si>
  <si>
    <t>Трубка ПВХ д 5мм отрезки от 10,0м до 20,0м</t>
  </si>
  <si>
    <t>~10,00руб/м</t>
  </si>
  <si>
    <t>4356*</t>
  </si>
  <si>
    <t>828208</t>
  </si>
  <si>
    <t>1522*</t>
  </si>
  <si>
    <t>2475*</t>
  </si>
  <si>
    <t>3-85</t>
  </si>
  <si>
    <t>388-00</t>
  </si>
  <si>
    <t>6765-00</t>
  </si>
  <si>
    <t>62-00</t>
  </si>
  <si>
    <t>390*</t>
  </si>
  <si>
    <r>
      <t xml:space="preserve">~ метров </t>
    </r>
    <r>
      <rPr>
        <b/>
        <sz val="10"/>
        <color theme="1"/>
        <rFont val="Arial"/>
        <family val="2"/>
        <charset val="204"/>
      </rPr>
      <t>в 1шт</t>
    </r>
  </si>
  <si>
    <t>~890</t>
  </si>
  <si>
    <t>~850</t>
  </si>
  <si>
    <t>~830</t>
  </si>
  <si>
    <t>~870</t>
  </si>
  <si>
    <t>~880</t>
  </si>
  <si>
    <t xml:space="preserve">~ метров в 1кг </t>
  </si>
  <si>
    <r>
      <t xml:space="preserve">за </t>
    </r>
    <r>
      <rPr>
        <b/>
        <sz val="10"/>
        <color theme="1"/>
        <rFont val="Arial"/>
        <family val="2"/>
        <charset val="204"/>
      </rPr>
      <t>1шт</t>
    </r>
  </si>
  <si>
    <t>9370</t>
  </si>
  <si>
    <t>4538</t>
  </si>
  <si>
    <t>47014</t>
  </si>
  <si>
    <t>6,60</t>
  </si>
  <si>
    <t>47201</t>
  </si>
  <si>
    <t>9,70</t>
  </si>
  <si>
    <t>3620</t>
  </si>
  <si>
    <t>45430</t>
  </si>
  <si>
    <t>6,40</t>
  </si>
  <si>
    <t>4543</t>
  </si>
  <si>
    <t>45474</t>
  </si>
  <si>
    <t>5310</t>
  </si>
  <si>
    <t>49125</t>
  </si>
  <si>
    <t>5320</t>
  </si>
  <si>
    <t>45003</t>
  </si>
  <si>
    <t>3910</t>
  </si>
  <si>
    <t>45510</t>
  </si>
  <si>
    <t>10,90</t>
  </si>
  <si>
    <t>5330</t>
  </si>
  <si>
    <t>3780*</t>
  </si>
  <si>
    <t>5107*</t>
  </si>
  <si>
    <t>5963*</t>
  </si>
  <si>
    <t>22Профи/35</t>
  </si>
  <si>
    <t>2510*</t>
  </si>
  <si>
    <t>21.60</t>
  </si>
  <si>
    <t>30.00</t>
  </si>
  <si>
    <t>264.00</t>
  </si>
  <si>
    <t>3003</t>
  </si>
  <si>
    <t>2020*</t>
  </si>
  <si>
    <t>86363</t>
  </si>
  <si>
    <t>шнСт5мм/попл №3 плавная</t>
  </si>
  <si>
    <t>4838*</t>
  </si>
  <si>
    <t>88569</t>
  </si>
  <si>
    <t>шнСт5мм/попл П-3 (30гр/м) плавная</t>
  </si>
  <si>
    <t>5851*</t>
  </si>
  <si>
    <t>61039</t>
  </si>
  <si>
    <t>0,45(29*3) капрон</t>
  </si>
  <si>
    <t>~10,1кг~272м</t>
  </si>
  <si>
    <t>~9595-00</t>
  </si>
  <si>
    <t>764-00</t>
  </si>
  <si>
    <t>773-00</t>
  </si>
  <si>
    <t>~214</t>
  </si>
  <si>
    <t>~215</t>
  </si>
  <si>
    <t>~138</t>
  </si>
  <si>
    <t>155-00</t>
  </si>
  <si>
    <t>144-00</t>
  </si>
  <si>
    <t>Polytex</t>
  </si>
  <si>
    <t>Extra</t>
  </si>
  <si>
    <t>93,5*2</t>
  </si>
  <si>
    <t>187*6</t>
  </si>
  <si>
    <t>187*8</t>
  </si>
  <si>
    <t>187*3</t>
  </si>
  <si>
    <t>93,5*4</t>
  </si>
  <si>
    <t>187*4</t>
  </si>
  <si>
    <t>29*2</t>
  </si>
  <si>
    <t>29*3</t>
  </si>
  <si>
    <t>47*3</t>
  </si>
  <si>
    <t>187*12</t>
  </si>
  <si>
    <t>187*9</t>
  </si>
  <si>
    <t>768-00</t>
  </si>
  <si>
    <t>854</t>
  </si>
  <si>
    <t>765</t>
  </si>
  <si>
    <t>529</t>
  </si>
  <si>
    <t>4564*</t>
  </si>
  <si>
    <t>3170*</t>
  </si>
  <si>
    <t>3246</t>
  </si>
  <si>
    <t>6145</t>
  </si>
  <si>
    <t>7681*</t>
  </si>
  <si>
    <t>6350</t>
  </si>
  <si>
    <t>3740</t>
  </si>
  <si>
    <t>5120</t>
  </si>
  <si>
    <t>37-20</t>
  </si>
  <si>
    <t>77-00</t>
  </si>
  <si>
    <t>64-00</t>
  </si>
  <si>
    <t>СпецЦена для яч43мм</t>
  </si>
  <si>
    <t>66-00</t>
  </si>
  <si>
    <t>54-00</t>
  </si>
  <si>
    <t>290-00</t>
  </si>
  <si>
    <t>48-00</t>
  </si>
  <si>
    <t>76-20</t>
  </si>
  <si>
    <t>52374</t>
  </si>
  <si>
    <t>684</t>
  </si>
  <si>
    <t>3328</t>
  </si>
  <si>
    <t>41096</t>
  </si>
  <si>
    <t>41192</t>
  </si>
  <si>
    <t>42382</t>
  </si>
  <si>
    <t>3510</t>
  </si>
  <si>
    <t>92447</t>
  </si>
  <si>
    <t>3796</t>
  </si>
  <si>
    <t>42388</t>
  </si>
  <si>
    <t>5066</t>
  </si>
  <si>
    <t>4277</t>
  </si>
  <si>
    <t>46452</t>
  </si>
  <si>
    <t>81520</t>
  </si>
  <si>
    <t>5780</t>
  </si>
  <si>
    <t>46524</t>
  </si>
  <si>
    <t>4825</t>
  </si>
  <si>
    <t>46245</t>
  </si>
  <si>
    <t>42390</t>
  </si>
  <si>
    <t>43673</t>
  </si>
  <si>
    <t>42226</t>
  </si>
  <si>
    <t>46560</t>
  </si>
  <si>
    <t>46557</t>
  </si>
  <si>
    <t>6860</t>
  </si>
  <si>
    <t>46584</t>
  </si>
  <si>
    <t>7970</t>
  </si>
  <si>
    <t>46539</t>
  </si>
  <si>
    <t>5930*</t>
  </si>
  <si>
    <t>46540</t>
  </si>
  <si>
    <t>Ячея, мм: 110</t>
  </si>
  <si>
    <t>46554</t>
  </si>
  <si>
    <t>41036</t>
  </si>
  <si>
    <t>41037</t>
  </si>
  <si>
    <t>7498*</t>
  </si>
  <si>
    <t>0,70</t>
  </si>
  <si>
    <t>41038</t>
  </si>
  <si>
    <t>0,70 (0,2х12)</t>
  </si>
  <si>
    <t>46575</t>
  </si>
  <si>
    <t>46561</t>
  </si>
  <si>
    <t>6490*</t>
  </si>
  <si>
    <t>46559</t>
  </si>
  <si>
    <t>13-70</t>
  </si>
  <si>
    <t>Ячея, мм: 27,5</t>
  </si>
  <si>
    <t>94195</t>
  </si>
  <si>
    <t>27,5</t>
  </si>
  <si>
    <t>7010*</t>
  </si>
  <si>
    <t>93573</t>
  </si>
  <si>
    <t>2480</t>
  </si>
  <si>
    <t>93187</t>
  </si>
  <si>
    <t>1780</t>
  </si>
  <si>
    <t>93195</t>
  </si>
  <si>
    <t>6,70</t>
  </si>
  <si>
    <t>93197</t>
  </si>
  <si>
    <t>2860</t>
  </si>
  <si>
    <t>93203</t>
  </si>
  <si>
    <t>2840</t>
  </si>
  <si>
    <t>93204</t>
  </si>
  <si>
    <t>2820</t>
  </si>
  <si>
    <t>1175</t>
  </si>
  <si>
    <t>(0,17*4)</t>
  </si>
  <si>
    <t>9844</t>
  </si>
  <si>
    <t>3357</t>
  </si>
  <si>
    <t>15-60</t>
  </si>
  <si>
    <t>13-60</t>
  </si>
  <si>
    <t>195-00</t>
  </si>
  <si>
    <t>6830-00</t>
  </si>
  <si>
    <t>130-00</t>
  </si>
  <si>
    <t>125-00</t>
  </si>
  <si>
    <t>122-00</t>
  </si>
  <si>
    <t>462-00</t>
  </si>
  <si>
    <t>560-00</t>
  </si>
  <si>
    <t>490-00</t>
  </si>
  <si>
    <t>440-00</t>
  </si>
  <si>
    <t>Ячея сети, мм: 25</t>
  </si>
  <si>
    <t>Ячея сети, мм: 22</t>
  </si>
  <si>
    <t>Ячея сети, мм: 38</t>
  </si>
  <si>
    <t>33 (0,20)</t>
  </si>
  <si>
    <t>3380-00</t>
  </si>
  <si>
    <t>3120-00</t>
  </si>
  <si>
    <t>3094-00</t>
  </si>
  <si>
    <t>5414-00*</t>
  </si>
  <si>
    <t>43519</t>
  </si>
  <si>
    <t>2865*</t>
  </si>
  <si>
    <t>5014-00*</t>
  </si>
  <si>
    <t>9112-00*</t>
  </si>
  <si>
    <t>план</t>
  </si>
  <si>
    <t>41.00</t>
  </si>
  <si>
    <t>ТЛ под10  44м (~5,5 х ~6,0-8,0мм) 2корд 12руб/м</t>
  </si>
  <si>
    <t>ТЛ под10  39м (~6,0 х ~7,0мм) 2корд 12руб/м</t>
  </si>
  <si>
    <t>468.00</t>
  </si>
  <si>
    <t>624.00</t>
  </si>
  <si>
    <t>ТЛ под8  43м (~4,5 х ~6,0мм) 1корд 12руб/м</t>
  </si>
  <si>
    <t>ТЛ под8  46м (~5,5 х ~6,0мм) 1корд 12руб/м</t>
  </si>
  <si>
    <t>ТЛ под8  52м (~4,0 х ~6,0мм) 1корд 12руб/м</t>
  </si>
  <si>
    <t>Длина шнура</t>
  </si>
  <si>
    <t>Цена розн</t>
  </si>
  <si>
    <t xml:space="preserve">(кратна 1/2 от  длины полотна ) на 1шт полотна </t>
  </si>
  <si>
    <t>75-80м</t>
  </si>
  <si>
    <t>100-105м</t>
  </si>
  <si>
    <t>150-155м</t>
  </si>
  <si>
    <t>цена 1м</t>
  </si>
  <si>
    <t xml:space="preserve">Плав шнур 40г/м спецЦена </t>
  </si>
  <si>
    <t xml:space="preserve">Плав шнур 30г/м спецЦена </t>
  </si>
  <si>
    <t>со скидкой</t>
  </si>
  <si>
    <t>38-10</t>
  </si>
  <si>
    <t>~8,5</t>
  </si>
  <si>
    <t>~9,5</t>
  </si>
  <si>
    <t>~7,5</t>
  </si>
  <si>
    <t>~10,5</t>
  </si>
  <si>
    <t>~11,5</t>
  </si>
  <si>
    <t>~14,5</t>
  </si>
  <si>
    <t>9</t>
  </si>
  <si>
    <t>~5,5</t>
  </si>
  <si>
    <t>~4,75</t>
  </si>
  <si>
    <t>1520*</t>
  </si>
  <si>
    <t>41093</t>
  </si>
  <si>
    <t>Плав шнур 40г/м упак300м</t>
  </si>
  <si>
    <t>Плав шнур 30г/м упак500м</t>
  </si>
  <si>
    <t>5996*</t>
  </si>
  <si>
    <t>43381</t>
  </si>
  <si>
    <t>974</t>
  </si>
  <si>
    <t>44016</t>
  </si>
  <si>
    <t>4721</t>
  </si>
  <si>
    <t>680</t>
  </si>
  <si>
    <t>2220*</t>
  </si>
  <si>
    <t>46578</t>
  </si>
  <si>
    <t>Marlin/Тайл.</t>
  </si>
  <si>
    <t>4450</t>
  </si>
  <si>
    <t>2280</t>
  </si>
  <si>
    <t>86353</t>
  </si>
  <si>
    <t>серо-зеленый</t>
  </si>
  <si>
    <t>5600</t>
  </si>
  <si>
    <t>93695</t>
  </si>
  <si>
    <t>92449</t>
  </si>
  <si>
    <t>3280</t>
  </si>
  <si>
    <t>462784</t>
  </si>
  <si>
    <t>1210</t>
  </si>
  <si>
    <t>532*</t>
  </si>
  <si>
    <t>41121</t>
  </si>
  <si>
    <t>2595*</t>
  </si>
  <si>
    <t>46522</t>
  </si>
  <si>
    <t>9310*</t>
  </si>
  <si>
    <t>43376</t>
  </si>
  <si>
    <t>87842</t>
  </si>
  <si>
    <t>9060*</t>
  </si>
  <si>
    <t>43147</t>
  </si>
  <si>
    <t>2,64</t>
  </si>
  <si>
    <t>44015</t>
  </si>
  <si>
    <t>1170</t>
  </si>
  <si>
    <t>65-00</t>
  </si>
  <si>
    <t>222-00</t>
  </si>
  <si>
    <t>210-00</t>
  </si>
  <si>
    <t>120-00</t>
  </si>
  <si>
    <t>115-00</t>
  </si>
  <si>
    <t>798-00</t>
  </si>
  <si>
    <t>540-00</t>
  </si>
  <si>
    <t>420-00</t>
  </si>
  <si>
    <t>2290-00</t>
  </si>
  <si>
    <t>24-90</t>
  </si>
  <si>
    <t>27-30</t>
  </si>
  <si>
    <t>31-20</t>
  </si>
  <si>
    <t>37-80</t>
  </si>
  <si>
    <t>49-80</t>
  </si>
  <si>
    <t>92-00</t>
  </si>
  <si>
    <t>32ост</t>
  </si>
  <si>
    <t>42-50</t>
  </si>
  <si>
    <t>1190-00</t>
  </si>
  <si>
    <t>4934-00</t>
  </si>
  <si>
    <t>630*</t>
  </si>
  <si>
    <t>93194</t>
  </si>
  <si>
    <t>1438</t>
  </si>
  <si>
    <t>0,73руб</t>
  </si>
  <si>
    <t>19-50</t>
  </si>
  <si>
    <t>4770-00</t>
  </si>
  <si>
    <t>6740-00</t>
  </si>
  <si>
    <t>4356-00</t>
  </si>
  <si>
    <t>Полистирол</t>
  </si>
  <si>
    <t>44,2м ост</t>
  </si>
  <si>
    <t>40м ост</t>
  </si>
  <si>
    <t>70м ост</t>
  </si>
  <si>
    <t>ГРУЗИЛА сетевые кольцо</t>
  </si>
  <si>
    <r>
      <rPr>
        <sz val="11"/>
        <rFont val="Arial"/>
        <family val="2"/>
        <charset val="204"/>
      </rPr>
      <t>d5</t>
    </r>
    <r>
      <rPr>
        <sz val="10"/>
        <rFont val="Arial"/>
        <family val="2"/>
        <charset val="204"/>
      </rPr>
      <t>мм прута</t>
    </r>
  </si>
  <si>
    <r>
      <rPr>
        <sz val="11"/>
        <rFont val="Arial"/>
        <family val="2"/>
        <charset val="204"/>
      </rPr>
      <t>d6</t>
    </r>
    <r>
      <rPr>
        <sz val="10"/>
        <rFont val="Arial"/>
        <family val="2"/>
        <charset val="204"/>
      </rPr>
      <t>мм прута</t>
    </r>
  </si>
  <si>
    <r>
      <rPr>
        <sz val="11"/>
        <rFont val="Arial"/>
        <family val="2"/>
        <charset val="204"/>
      </rPr>
      <t>d8</t>
    </r>
    <r>
      <rPr>
        <sz val="10"/>
        <rFont val="Arial"/>
        <family val="2"/>
        <charset val="204"/>
      </rPr>
      <t>мм прута</t>
    </r>
  </si>
  <si>
    <t>252.00</t>
  </si>
  <si>
    <t>ТЛ под10  37м (~6,5 х ~7,0мм) 2корд 12руб/м</t>
  </si>
  <si>
    <t>ТЛ под10  39м (~6,0 х ~7,0-8,0мм) 2корд 12руб/м</t>
  </si>
  <si>
    <t>ТЛ под10  47м (~6,0 х ~8,0мм) 2корд 12руб/м</t>
  </si>
  <si>
    <t>456.00</t>
  </si>
  <si>
    <t>240.00</t>
  </si>
  <si>
    <t>300.00</t>
  </si>
  <si>
    <t>ТЛ под8  22м (~5,5 х ~6,5мм) 2корд 12руб/м</t>
  </si>
  <si>
    <t>ТЛ под8  39м (~6,0 х ~6,0мм) 2корд 12руб/м</t>
  </si>
  <si>
    <t>ТЛ под8  47м (~5,0 х ~6,0мм) 2корд 12руб/м</t>
  </si>
  <si>
    <t>40471</t>
  </si>
  <si>
    <t>1045</t>
  </si>
  <si>
    <t>40474</t>
  </si>
  <si>
    <t>1387</t>
  </si>
  <si>
    <t>3224</t>
  </si>
  <si>
    <t>1980</t>
  </si>
  <si>
    <t>45163</t>
  </si>
  <si>
    <t>6,10</t>
  </si>
  <si>
    <t>~</t>
  </si>
  <si>
    <t>45157</t>
  </si>
  <si>
    <t>3180</t>
  </si>
  <si>
    <t>47101</t>
  </si>
  <si>
    <t>47002</t>
  </si>
  <si>
    <t>3,90</t>
  </si>
  <si>
    <t>2873*</t>
  </si>
  <si>
    <t>985</t>
  </si>
  <si>
    <t>Ячея, мм: 36</t>
  </si>
  <si>
    <t>47034</t>
  </si>
  <si>
    <t>3,30</t>
  </si>
  <si>
    <t>5648*</t>
  </si>
  <si>
    <t>4730</t>
  </si>
  <si>
    <t>8740*</t>
  </si>
  <si>
    <t>45962</t>
  </si>
  <si>
    <t>8,64</t>
  </si>
  <si>
    <t>45156</t>
  </si>
  <si>
    <t>4081</t>
  </si>
  <si>
    <t>47071</t>
  </si>
  <si>
    <t>4083</t>
  </si>
  <si>
    <t>10448</t>
  </si>
  <si>
    <t>45282</t>
  </si>
  <si>
    <t>11,30</t>
  </si>
  <si>
    <t>4622</t>
  </si>
  <si>
    <t>15,30</t>
  </si>
  <si>
    <t>453301</t>
  </si>
  <si>
    <t>47151</t>
  </si>
  <si>
    <t>47157</t>
  </si>
  <si>
    <t>11,10</t>
  </si>
  <si>
    <t>48127</t>
  </si>
  <si>
    <t>1730*</t>
  </si>
  <si>
    <t>1830*</t>
  </si>
  <si>
    <t>92448</t>
  </si>
  <si>
    <t>3490*</t>
  </si>
  <si>
    <t>3659</t>
  </si>
  <si>
    <t>4557</t>
  </si>
  <si>
    <t>11,80</t>
  </si>
  <si>
    <t>1450</t>
  </si>
  <si>
    <t>10640</t>
  </si>
  <si>
    <t>3150</t>
  </si>
  <si>
    <t>1440</t>
  </si>
  <si>
    <t>52574</t>
  </si>
  <si>
    <t>42494</t>
  </si>
  <si>
    <t>2080</t>
  </si>
  <si>
    <t>4896</t>
  </si>
  <si>
    <t>7290</t>
  </si>
  <si>
    <t>10960</t>
  </si>
  <si>
    <t>2030</t>
  </si>
  <si>
    <t>4458</t>
  </si>
  <si>
    <t>3360</t>
  </si>
  <si>
    <t>10950</t>
  </si>
  <si>
    <t>33-50</t>
  </si>
  <si>
    <t>110х35х7</t>
  </si>
  <si>
    <t>Трубка ПВХ д 12мм (уп 5кг)(~139м)</t>
  </si>
  <si>
    <t>0,57руб</t>
  </si>
  <si>
    <t>380*</t>
  </si>
  <si>
    <t>~8</t>
  </si>
  <si>
    <t>~10</t>
  </si>
  <si>
    <t>~3/15</t>
  </si>
  <si>
    <t>~3,5/17</t>
  </si>
  <si>
    <t>490*</t>
  </si>
  <si>
    <t>409*</t>
  </si>
  <si>
    <t>615*</t>
  </si>
  <si>
    <t>328*</t>
  </si>
  <si>
    <t>1180*</t>
  </si>
  <si>
    <t>1778*</t>
  </si>
  <si>
    <t>5690*</t>
  </si>
  <si>
    <t>7550*</t>
  </si>
  <si>
    <t>540*</t>
  </si>
  <si>
    <t>1090*</t>
  </si>
  <si>
    <t>156*</t>
  </si>
  <si>
    <t>199*</t>
  </si>
  <si>
    <t>2015*</t>
  </si>
  <si>
    <t>1573*</t>
  </si>
  <si>
    <t>37-00</t>
  </si>
  <si>
    <t>1560*</t>
  </si>
  <si>
    <t>943*</t>
  </si>
  <si>
    <t>1,2 (187*3)</t>
  </si>
  <si>
    <t>КНР</t>
  </si>
  <si>
    <t>180*</t>
  </si>
  <si>
    <t>8790*</t>
  </si>
  <si>
    <t>650*</t>
  </si>
  <si>
    <t>46267</t>
  </si>
  <si>
    <t>4388</t>
  </si>
  <si>
    <t>4389</t>
  </si>
  <si>
    <t>85085</t>
  </si>
  <si>
    <t>51470</t>
  </si>
  <si>
    <t>42029</t>
  </si>
  <si>
    <t>4313</t>
  </si>
  <si>
    <t>4220*</t>
  </si>
  <si>
    <t>43461</t>
  </si>
  <si>
    <t>3110*</t>
  </si>
  <si>
    <t>42613</t>
  </si>
  <si>
    <t>41115</t>
  </si>
  <si>
    <t>43154</t>
  </si>
  <si>
    <t>4560*</t>
  </si>
  <si>
    <t>47474</t>
  </si>
  <si>
    <t>43373</t>
  </si>
  <si>
    <t>46579</t>
  </si>
  <si>
    <t>51505</t>
  </si>
  <si>
    <t>4149</t>
  </si>
  <si>
    <t>43374</t>
  </si>
  <si>
    <t>46398</t>
  </si>
  <si>
    <t>46589</t>
  </si>
  <si>
    <t>47012</t>
  </si>
  <si>
    <t>2290</t>
  </si>
  <si>
    <t>4116</t>
  </si>
  <si>
    <t>7696</t>
  </si>
  <si>
    <t>7850</t>
  </si>
  <si>
    <t>4840</t>
  </si>
  <si>
    <t>3874</t>
  </si>
  <si>
    <t>3790</t>
  </si>
  <si>
    <t>5200</t>
  </si>
  <si>
    <t>4110</t>
  </si>
  <si>
    <t>94214</t>
  </si>
  <si>
    <t>5210</t>
  </si>
  <si>
    <t>2696</t>
  </si>
  <si>
    <t>10584*</t>
  </si>
  <si>
    <t>51310</t>
  </si>
  <si>
    <t>51311</t>
  </si>
  <si>
    <t>1950</t>
  </si>
  <si>
    <t>51273</t>
  </si>
  <si>
    <t>1860</t>
  </si>
  <si>
    <t>51276</t>
  </si>
  <si>
    <t>1745</t>
  </si>
  <si>
    <t>51213</t>
  </si>
  <si>
    <t>38</t>
  </si>
  <si>
    <t>1640</t>
  </si>
  <si>
    <t>40/30 ручная посадка</t>
  </si>
  <si>
    <t>51278</t>
  </si>
  <si>
    <t>1620</t>
  </si>
  <si>
    <t>52641</t>
  </si>
  <si>
    <t>5/12 ручная посадка</t>
  </si>
  <si>
    <t>9832</t>
  </si>
  <si>
    <t>51285</t>
  </si>
  <si>
    <t>51331</t>
  </si>
  <si>
    <t>2302</t>
  </si>
  <si>
    <t>51289</t>
  </si>
  <si>
    <t>Ячея сети, мм: 75</t>
  </si>
  <si>
    <t>51148</t>
  </si>
  <si>
    <t>1463</t>
  </si>
  <si>
    <t>128-00</t>
  </si>
  <si>
    <t>113-00</t>
  </si>
  <si>
    <t>32*2</t>
  </si>
  <si>
    <t>126-00</t>
  </si>
  <si>
    <t>27,8*3</t>
  </si>
  <si>
    <t>32*4</t>
  </si>
  <si>
    <t>101-00</t>
  </si>
  <si>
    <t>425-00</t>
  </si>
  <si>
    <t>430-00</t>
  </si>
  <si>
    <t>39м ост</t>
  </si>
  <si>
    <t>91м ост</t>
  </si>
  <si>
    <t>кг.</t>
  </si>
  <si>
    <t>8424-00</t>
  </si>
  <si>
    <t>1430*</t>
  </si>
  <si>
    <t>46580</t>
  </si>
  <si>
    <t>1442</t>
  </si>
  <si>
    <t>52645</t>
  </si>
  <si>
    <t>566</t>
  </si>
  <si>
    <t>40130</t>
  </si>
  <si>
    <t>1884</t>
  </si>
  <si>
    <t>40464</t>
  </si>
  <si>
    <t>3146</t>
  </si>
  <si>
    <t>45228</t>
  </si>
  <si>
    <t>472</t>
  </si>
  <si>
    <t>40396</t>
  </si>
  <si>
    <t>1157</t>
  </si>
  <si>
    <t>2406</t>
  </si>
  <si>
    <t>47152</t>
  </si>
  <si>
    <t>2744</t>
  </si>
  <si>
    <t>42443</t>
  </si>
  <si>
    <t>6530</t>
  </si>
  <si>
    <t>2299*</t>
  </si>
  <si>
    <t>40419</t>
  </si>
  <si>
    <t>1532</t>
  </si>
  <si>
    <t>93199</t>
  </si>
  <si>
    <t>8,20</t>
  </si>
  <si>
    <t>40421</t>
  </si>
  <si>
    <t>3427</t>
  </si>
  <si>
    <t>43057</t>
  </si>
  <si>
    <t>2057</t>
  </si>
  <si>
    <t>45441</t>
  </si>
  <si>
    <t>40х27х6</t>
  </si>
  <si>
    <t>В-1</t>
  </si>
  <si>
    <t>4-90</t>
  </si>
  <si>
    <t>9-30</t>
  </si>
  <si>
    <t>В-2</t>
  </si>
  <si>
    <t>5-40</t>
  </si>
  <si>
    <t>47х27*6</t>
  </si>
  <si>
    <t>14-80</t>
  </si>
  <si>
    <t>150х50*10</t>
  </si>
  <si>
    <t>В-10</t>
  </si>
  <si>
    <t>37-30</t>
  </si>
  <si>
    <t>93617</t>
  </si>
  <si>
    <t>Кристалл-Экстра</t>
  </si>
  <si>
    <t>2198</t>
  </si>
  <si>
    <t>2154</t>
  </si>
  <si>
    <t>94215</t>
  </si>
  <si>
    <t>патентованный шнур</t>
  </si>
  <si>
    <t>LEGIV Эстония</t>
  </si>
  <si>
    <t>1320</t>
  </si>
  <si>
    <t>94216</t>
  </si>
  <si>
    <t>Fishing Net (Китай)</t>
  </si>
  <si>
    <t>1110</t>
  </si>
  <si>
    <t>9541</t>
  </si>
  <si>
    <t>2160</t>
  </si>
  <si>
    <t>Ячея сети, мм: 48</t>
  </si>
  <si>
    <t>94217</t>
  </si>
  <si>
    <t>48</t>
  </si>
  <si>
    <t>51531</t>
  </si>
  <si>
    <t>6/14 фиолет</t>
  </si>
  <si>
    <t>2153</t>
  </si>
  <si>
    <t>87028</t>
  </si>
  <si>
    <t>1242</t>
  </si>
  <si>
    <t>94218</t>
  </si>
  <si>
    <t>1984</t>
  </si>
  <si>
    <t>94219</t>
  </si>
  <si>
    <t>2170</t>
  </si>
  <si>
    <t>55379</t>
  </si>
  <si>
    <t>2,4</t>
  </si>
  <si>
    <t>1460</t>
  </si>
  <si>
    <t>9867</t>
  </si>
  <si>
    <t>3356</t>
  </si>
  <si>
    <t>6-80</t>
  </si>
  <si>
    <t>10-50</t>
  </si>
  <si>
    <t>13-50</t>
  </si>
  <si>
    <t>33,8</t>
  </si>
  <si>
    <t>Цена 1м в размотке  руб</t>
  </si>
  <si>
    <t>Вес, длина      в упаковке</t>
  </si>
  <si>
    <t>ппк *</t>
  </si>
  <si>
    <t>218-00</t>
  </si>
  <si>
    <t>3-10</t>
  </si>
  <si>
    <t>8-прядный</t>
  </si>
  <si>
    <t>4-31</t>
  </si>
  <si>
    <t>данлайн</t>
  </si>
  <si>
    <t>пп/пэ</t>
  </si>
  <si>
    <t>~3,8кг~395м</t>
  </si>
  <si>
    <t>5-05</t>
  </si>
  <si>
    <t>геркулес</t>
  </si>
  <si>
    <t xml:space="preserve">5 </t>
  </si>
  <si>
    <t>станд. экст.</t>
  </si>
  <si>
    <t>~9,6кг~796м</t>
  </si>
  <si>
    <t>~7603-00</t>
  </si>
  <si>
    <t>~7,7кг~477м</t>
  </si>
  <si>
    <t>8-72</t>
  </si>
  <si>
    <t>~10,2кг~367м</t>
  </si>
  <si>
    <t>21-85</t>
  </si>
  <si>
    <t>35-76</t>
  </si>
  <si>
    <t>полистил</t>
  </si>
  <si>
    <t>ппк</t>
  </si>
  <si>
    <t>~3 266-10</t>
  </si>
  <si>
    <t>ппк*</t>
  </si>
  <si>
    <t>"жёсткая"</t>
  </si>
  <si>
    <t>4-66</t>
  </si>
  <si>
    <t>данлайн Z</t>
  </si>
  <si>
    <t>3-63</t>
  </si>
  <si>
    <t>политекс</t>
  </si>
  <si>
    <t>5-45</t>
  </si>
  <si>
    <t>~6,5кг ~ 409м</t>
  </si>
  <si>
    <t>данл.экстра</t>
  </si>
  <si>
    <t>12-06</t>
  </si>
  <si>
    <t>12-53</t>
  </si>
  <si>
    <t>16-18</t>
  </si>
  <si>
    <t>9-50</t>
  </si>
  <si>
    <t>1899-00</t>
  </si>
  <si>
    <t>0,43руб</t>
  </si>
  <si>
    <t>15540</t>
  </si>
  <si>
    <t>4701</t>
  </si>
  <si>
    <t>1790</t>
  </si>
  <si>
    <t>2080*</t>
  </si>
  <si>
    <t>8388*</t>
  </si>
  <si>
    <t>19650</t>
  </si>
  <si>
    <t>450707</t>
  </si>
  <si>
    <t>21,50</t>
  </si>
  <si>
    <t>45148</t>
  </si>
  <si>
    <t>18,00</t>
  </si>
  <si>
    <t>45285</t>
  </si>
  <si>
    <t>22,60</t>
  </si>
  <si>
    <t>600*</t>
  </si>
  <si>
    <t>2580</t>
  </si>
  <si>
    <t>1098*</t>
  </si>
  <si>
    <t>46555</t>
  </si>
  <si>
    <t>3750</t>
  </si>
  <si>
    <t>46565</t>
  </si>
  <si>
    <t>3330</t>
  </si>
  <si>
    <t>94164</t>
  </si>
  <si>
    <t>1020</t>
  </si>
  <si>
    <t>46327</t>
  </si>
  <si>
    <t>1370</t>
  </si>
  <si>
    <t>2575</t>
  </si>
  <si>
    <t>3871*</t>
  </si>
  <si>
    <t>40373</t>
  </si>
  <si>
    <t>4655*</t>
  </si>
  <si>
    <t>6580</t>
  </si>
  <si>
    <t>43153</t>
  </si>
  <si>
    <t>7092</t>
  </si>
  <si>
    <t>2590</t>
  </si>
  <si>
    <t>82661</t>
  </si>
  <si>
    <t>4526*</t>
  </si>
  <si>
    <t>3390*</t>
  </si>
  <si>
    <t>556</t>
  </si>
  <si>
    <t>13610</t>
  </si>
  <si>
    <t>46491</t>
  </si>
  <si>
    <t>46571</t>
  </si>
  <si>
    <t>5552</t>
  </si>
  <si>
    <t>3932</t>
  </si>
  <si>
    <t>52605</t>
  </si>
  <si>
    <t>43380</t>
  </si>
  <si>
    <t>Ячея, мм: 230</t>
  </si>
  <si>
    <t>41709</t>
  </si>
  <si>
    <t>929*</t>
  </si>
  <si>
    <t xml:space="preserve"> d200</t>
  </si>
  <si>
    <t>5шт</t>
  </si>
  <si>
    <t>2-91</t>
  </si>
  <si>
    <t>3-88</t>
  </si>
  <si>
    <t>6-70</t>
  </si>
  <si>
    <t>4,32</t>
  </si>
  <si>
    <t>8-09</t>
  </si>
  <si>
    <t>87488</t>
  </si>
  <si>
    <t>4-26</t>
  </si>
  <si>
    <t>Вес, длина      в упак</t>
  </si>
  <si>
    <t>7-63</t>
  </si>
  <si>
    <t>9-54</t>
  </si>
  <si>
    <t>16-16</t>
  </si>
  <si>
    <t>11-23</t>
  </si>
  <si>
    <t>667-00</t>
  </si>
  <si>
    <t>13-34</t>
  </si>
  <si>
    <t>792300</t>
  </si>
  <si>
    <t>13-30</t>
  </si>
  <si>
    <t>~3950-00</t>
  </si>
  <si>
    <t>13-39</t>
  </si>
  <si>
    <t>19-30</t>
  </si>
  <si>
    <t>18-56</t>
  </si>
  <si>
    <t>18-95</t>
  </si>
  <si>
    <t>20-83</t>
  </si>
  <si>
    <t>35-19</t>
  </si>
  <si>
    <t>56-50</t>
  </si>
  <si>
    <t>~7735-00</t>
  </si>
  <si>
    <t>33-83</t>
  </si>
  <si>
    <t>1-75</t>
  </si>
  <si>
    <t>400гр- 100м</t>
  </si>
  <si>
    <t>363-00</t>
  </si>
  <si>
    <t>6-03</t>
  </si>
  <si>
    <t>2-14</t>
  </si>
  <si>
    <t>500гр -100м</t>
  </si>
  <si>
    <t>4-48</t>
  </si>
  <si>
    <t>па**</t>
  </si>
  <si>
    <t>3-42</t>
  </si>
  <si>
    <t>5-25</t>
  </si>
  <si>
    <t>3-76</t>
  </si>
  <si>
    <t>6-17</t>
  </si>
  <si>
    <t>8-18</t>
  </si>
  <si>
    <t>5-95</t>
  </si>
  <si>
    <t>7-28</t>
  </si>
  <si>
    <t>данлайн S</t>
  </si>
  <si>
    <t>8-92</t>
  </si>
  <si>
    <t>8-75</t>
  </si>
  <si>
    <t>5-37</t>
  </si>
  <si>
    <t>7-33</t>
  </si>
  <si>
    <t>12-29</t>
  </si>
  <si>
    <t>7-62</t>
  </si>
  <si>
    <t>13-26</t>
  </si>
  <si>
    <t>13-27</t>
  </si>
  <si>
    <t>4040</t>
  </si>
  <si>
    <t>па** -</t>
  </si>
  <si>
    <t>ппк * -</t>
  </si>
  <si>
    <t>PES***</t>
  </si>
  <si>
    <t>PES*** -</t>
  </si>
  <si>
    <t>полиамид (нейлон) (высокая прочность, эластичность, устойчивость к УФ, впитывает влагу и тонет в воде)</t>
  </si>
  <si>
    <t>полиэстер (средняя прочность, низкая растяжимость, стойкость к истиранию и УФ, тонет в воде)</t>
  </si>
  <si>
    <t>полипропилен комплексный (средняя прочность, растяжимость, водостойкость, легкий, не тонет)</t>
  </si>
  <si>
    <r>
      <rPr>
        <b/>
        <sz val="12"/>
        <rFont val="Arial"/>
        <family val="2"/>
        <charset val="204"/>
      </rPr>
      <t>полистил -</t>
    </r>
    <r>
      <rPr>
        <sz val="1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полипропилен 70% + полиэтилен 30% (высокая прочность, стойкость к истиранию и УФ, легкий по весу, не тонет и не впитывает воду)</t>
    </r>
  </si>
  <si>
    <t>24-67</t>
  </si>
  <si>
    <t>40-13</t>
  </si>
  <si>
    <t>72-50</t>
  </si>
  <si>
    <t>95-90</t>
  </si>
  <si>
    <t>4-82</t>
  </si>
  <si>
    <t>Цена 1м</t>
  </si>
  <si>
    <t>в  упак</t>
  </si>
  <si>
    <t>в упак</t>
  </si>
  <si>
    <t>22,6</t>
  </si>
  <si>
    <t>641-00</t>
  </si>
  <si>
    <t>20-40</t>
  </si>
  <si>
    <t>1810*</t>
  </si>
  <si>
    <t>1230*</t>
  </si>
  <si>
    <t>2450*</t>
  </si>
  <si>
    <t>46592</t>
  </si>
  <si>
    <t>2260*</t>
  </si>
  <si>
    <t>46590</t>
  </si>
  <si>
    <t>798*</t>
  </si>
  <si>
    <t>41102</t>
  </si>
  <si>
    <t>5660*</t>
  </si>
  <si>
    <t>462782</t>
  </si>
  <si>
    <t>7060</t>
  </si>
  <si>
    <t>5790</t>
  </si>
  <si>
    <t>85090</t>
  </si>
  <si>
    <t>7430</t>
  </si>
  <si>
    <t>41243</t>
  </si>
  <si>
    <t>46418</t>
  </si>
  <si>
    <t>43156</t>
  </si>
  <si>
    <t>6494</t>
  </si>
  <si>
    <t>2420*</t>
  </si>
  <si>
    <t>3020</t>
  </si>
  <si>
    <t>41110</t>
  </si>
  <si>
    <t>6456</t>
  </si>
  <si>
    <t>41127</t>
  </si>
  <si>
    <t>40686</t>
  </si>
  <si>
    <t>4262</t>
  </si>
  <si>
    <t>2943*</t>
  </si>
  <si>
    <t>27.02.2024г</t>
  </si>
  <si>
    <t>кг*909021</t>
  </si>
  <si>
    <t>~75</t>
  </si>
  <si>
    <t>100050</t>
  </si>
  <si>
    <t>100054</t>
  </si>
  <si>
    <t>100062</t>
  </si>
  <si>
    <t>4-40</t>
  </si>
  <si>
    <t>100156</t>
  </si>
  <si>
    <t>100158</t>
  </si>
  <si>
    <t>24-20</t>
  </si>
  <si>
    <t>100154</t>
  </si>
  <si>
    <t>100155</t>
  </si>
  <si>
    <t>740-00</t>
  </si>
  <si>
    <t>695-00</t>
  </si>
  <si>
    <t>634-00</t>
  </si>
  <si>
    <t>~3,0кг~375м</t>
  </si>
  <si>
    <t>~2250-00</t>
  </si>
  <si>
    <t>~3,5кг~234м</t>
  </si>
  <si>
    <t>~6,0кг~202м</t>
  </si>
  <si>
    <t>~3804-00</t>
  </si>
  <si>
    <t>~2432-50</t>
  </si>
  <si>
    <t>10-37</t>
  </si>
  <si>
    <t>18-76</t>
  </si>
  <si>
    <t>2550-00</t>
  </si>
  <si>
    <t>100057</t>
  </si>
  <si>
    <t>3-62</t>
  </si>
  <si>
    <t>3230-00</t>
  </si>
  <si>
    <t>10-76</t>
  </si>
  <si>
    <t>100029</t>
  </si>
  <si>
    <t>727218</t>
  </si>
  <si>
    <t>1471-00</t>
  </si>
  <si>
    <t>2-94</t>
  </si>
  <si>
    <t>100066</t>
  </si>
  <si>
    <t>100064</t>
  </si>
  <si>
    <t>466-00</t>
  </si>
  <si>
    <t>515-00</t>
  </si>
  <si>
    <t>564-00</t>
  </si>
  <si>
    <t>760-00</t>
  </si>
  <si>
    <t>69-00</t>
  </si>
  <si>
    <t>0,47руб</t>
  </si>
  <si>
    <t>22м</t>
  </si>
  <si>
    <t>100023</t>
  </si>
  <si>
    <t>100030</t>
  </si>
  <si>
    <t>100032</t>
  </si>
  <si>
    <t>100033</t>
  </si>
  <si>
    <t>Код 1м</t>
  </si>
  <si>
    <t>Код упак</t>
  </si>
  <si>
    <t>Сечение,  ø мм</t>
  </si>
  <si>
    <t>Длина в упаковке, м</t>
  </si>
  <si>
    <t>Цена           за 1м</t>
  </si>
  <si>
    <t xml:space="preserve">Цена       упак          </t>
  </si>
  <si>
    <t>чер-бел</t>
  </si>
  <si>
    <t>чер-бел/хаки</t>
  </si>
  <si>
    <r>
      <t xml:space="preserve">9 </t>
    </r>
    <r>
      <rPr>
        <b/>
        <sz val="10"/>
        <rFont val="Arial"/>
        <family val="2"/>
        <charset val="204"/>
      </rPr>
      <t>пат</t>
    </r>
  </si>
  <si>
    <r>
      <t xml:space="preserve">12 </t>
    </r>
    <r>
      <rPr>
        <b/>
        <sz val="10"/>
        <rFont val="Arial"/>
        <family val="2"/>
        <charset val="204"/>
      </rPr>
      <t>профи</t>
    </r>
  </si>
  <si>
    <t>12,4м</t>
  </si>
  <si>
    <t>чер-син</t>
  </si>
  <si>
    <t>5504-00</t>
  </si>
  <si>
    <r>
      <t xml:space="preserve">20 </t>
    </r>
    <r>
      <rPr>
        <b/>
        <sz val="9"/>
        <rFont val="Arial"/>
        <family val="2"/>
        <charset val="204"/>
      </rPr>
      <t>чер-зел</t>
    </r>
  </si>
  <si>
    <r>
      <t xml:space="preserve">22 </t>
    </r>
    <r>
      <rPr>
        <b/>
        <sz val="10"/>
        <rFont val="Arial"/>
        <family val="2"/>
        <charset val="204"/>
      </rPr>
      <t>профи</t>
    </r>
  </si>
  <si>
    <t>хаки</t>
  </si>
  <si>
    <t>чер-зел</t>
  </si>
  <si>
    <t>54-00*</t>
  </si>
  <si>
    <t>64-00*</t>
  </si>
  <si>
    <t>838322</t>
  </si>
  <si>
    <t>2,5кг - 330м</t>
  </si>
  <si>
    <t>2075-00</t>
  </si>
  <si>
    <t>6-29</t>
  </si>
  <si>
    <t>02.03.24г</t>
  </si>
  <si>
    <t>180/30</t>
  </si>
  <si>
    <t>110х35х8</t>
  </si>
  <si>
    <t>Отрезки плавных шнуров</t>
  </si>
  <si>
    <r>
      <t xml:space="preserve">50 </t>
    </r>
    <r>
      <rPr>
        <b/>
        <sz val="8"/>
        <rFont val="Arial"/>
        <family val="2"/>
        <charset val="204"/>
      </rPr>
      <t>двойная оплетка</t>
    </r>
  </si>
  <si>
    <r>
      <t xml:space="preserve">30 </t>
    </r>
    <r>
      <rPr>
        <b/>
        <sz val="8"/>
        <rFont val="Arial"/>
        <family val="2"/>
        <charset val="204"/>
      </rPr>
      <t>двойная оплетка</t>
    </r>
  </si>
  <si>
    <r>
      <t xml:space="preserve">12 </t>
    </r>
    <r>
      <rPr>
        <b/>
        <sz val="8"/>
        <rFont val="Arial"/>
        <family val="2"/>
        <charset val="204"/>
      </rPr>
      <t>двойная оплетка</t>
    </r>
  </si>
  <si>
    <t>Длина в упак, м</t>
  </si>
  <si>
    <t>серо-чер</t>
  </si>
  <si>
    <t>74-40</t>
  </si>
  <si>
    <t>12466-00</t>
  </si>
  <si>
    <t>100 армир</t>
  </si>
  <si>
    <t>12,8м</t>
  </si>
  <si>
    <t>18м</t>
  </si>
  <si>
    <t>160 армир</t>
  </si>
  <si>
    <t>56м</t>
  </si>
  <si>
    <t>ГРУЗОВЫЕ шнуры</t>
  </si>
  <si>
    <r>
      <t>30</t>
    </r>
    <r>
      <rPr>
        <sz val="12"/>
        <rFont val="Arial"/>
        <family val="2"/>
        <charset val="204"/>
      </rPr>
      <t xml:space="preserve"> армир</t>
    </r>
  </si>
  <si>
    <r>
      <t>50</t>
    </r>
    <r>
      <rPr>
        <sz val="12"/>
        <rFont val="Arial"/>
        <family val="2"/>
        <charset val="204"/>
      </rPr>
      <t xml:space="preserve"> армир</t>
    </r>
  </si>
  <si>
    <r>
      <t xml:space="preserve">80 </t>
    </r>
    <r>
      <rPr>
        <sz val="12"/>
        <rFont val="Arial"/>
        <family val="2"/>
        <charset val="204"/>
      </rPr>
      <t>армир</t>
    </r>
  </si>
  <si>
    <r>
      <t xml:space="preserve">120 </t>
    </r>
    <r>
      <rPr>
        <sz val="12"/>
        <rFont val="Arial"/>
        <family val="2"/>
        <charset val="204"/>
      </rPr>
      <t>армир</t>
    </r>
  </si>
  <si>
    <t>12-40</t>
  </si>
  <si>
    <t>06.03.24г</t>
  </si>
  <si>
    <t>Ячея сети, мм: 14</t>
  </si>
  <si>
    <t>51434</t>
  </si>
  <si>
    <t>Ячея сети, мм: 15</t>
  </si>
  <si>
    <t>51532</t>
  </si>
  <si>
    <t>2650</t>
  </si>
  <si>
    <t>51077</t>
  </si>
  <si>
    <t>1914*</t>
  </si>
  <si>
    <t>9868</t>
  </si>
  <si>
    <t>2154*</t>
  </si>
  <si>
    <t>51279</t>
  </si>
  <si>
    <t>2138*</t>
  </si>
  <si>
    <t>4390*</t>
  </si>
  <si>
    <t>51288</t>
  </si>
  <si>
    <t>1750</t>
  </si>
  <si>
    <t>06.03.2023г</t>
  </si>
  <si>
    <t>3074-00</t>
  </si>
  <si>
    <t>2673-00</t>
  </si>
  <si>
    <t>2187-00</t>
  </si>
  <si>
    <t>2127-00</t>
  </si>
  <si>
    <r>
      <t xml:space="preserve">па** - </t>
    </r>
    <r>
      <rPr>
        <sz val="12"/>
        <rFont val="Arial"/>
        <family val="2"/>
        <charset val="204"/>
      </rPr>
      <t>полиамид (нейлон) (высокая прочность, эластичность, устойчивость к УФ, впитывает влагу и тонет в воде)</t>
    </r>
  </si>
  <si>
    <t>46593</t>
  </si>
  <si>
    <t>Крэйфиш/Сингапур</t>
  </si>
  <si>
    <t>3660*</t>
  </si>
  <si>
    <t>46248</t>
  </si>
  <si>
    <t>46601</t>
  </si>
  <si>
    <t>2165</t>
  </si>
  <si>
    <t>4375</t>
  </si>
  <si>
    <t>462783</t>
  </si>
  <si>
    <t>7730</t>
  </si>
  <si>
    <t>8020</t>
  </si>
  <si>
    <t>5954</t>
  </si>
  <si>
    <t>43462</t>
  </si>
  <si>
    <t>562*</t>
  </si>
  <si>
    <t>4135</t>
  </si>
  <si>
    <t>46602</t>
  </si>
  <si>
    <t>8510</t>
  </si>
  <si>
    <t>510*</t>
  </si>
  <si>
    <t>3890</t>
  </si>
  <si>
    <t>41680</t>
  </si>
  <si>
    <t>970</t>
  </si>
  <si>
    <t>9850</t>
  </si>
  <si>
    <t>3524</t>
  </si>
  <si>
    <t>6320</t>
  </si>
  <si>
    <t>8992</t>
  </si>
  <si>
    <t>46538</t>
  </si>
  <si>
    <t>7780</t>
  </si>
  <si>
    <t>9722</t>
  </si>
  <si>
    <t>7800*</t>
  </si>
  <si>
    <t>6790</t>
  </si>
  <si>
    <t>5725*</t>
  </si>
  <si>
    <t>5590</t>
  </si>
  <si>
    <t>43378</t>
  </si>
  <si>
    <t>4010</t>
  </si>
  <si>
    <t>5460</t>
  </si>
  <si>
    <t>5620*</t>
  </si>
  <si>
    <t>410*</t>
  </si>
  <si>
    <t>0,32 (15,6*3)</t>
  </si>
  <si>
    <t>728*</t>
  </si>
  <si>
    <t>480*</t>
  </si>
  <si>
    <t>857*</t>
  </si>
  <si>
    <t>907*</t>
  </si>
  <si>
    <t>963*</t>
  </si>
  <si>
    <t>696*</t>
  </si>
  <si>
    <t>1680*</t>
  </si>
  <si>
    <t>0,55 (29*4)</t>
  </si>
  <si>
    <t>1270*</t>
  </si>
  <si>
    <t>850*</t>
  </si>
  <si>
    <t>365*</t>
  </si>
  <si>
    <t>1030*</t>
  </si>
  <si>
    <t>4180*</t>
  </si>
  <si>
    <t>2860*</t>
  </si>
  <si>
    <t>16.03.2024г</t>
  </si>
  <si>
    <t>0,35(0,20*3)</t>
  </si>
  <si>
    <t>Ост ТЛ под8  3,0м (~3,5 х ~5,5мм) 2корд 12руб/м</t>
  </si>
  <si>
    <t>Ост ТЛ под8  3,4м (~5,0 х ~6,0мм) 2корд 12руб/м</t>
  </si>
  <si>
    <t>Ост ТЛ под8  8,6м (~6,0 х ~6,0мм) 2корд 12руб/м</t>
  </si>
  <si>
    <t>104.00</t>
  </si>
  <si>
    <t>ТЛ под6  25м (~4,0 х ~5,0мм) 2корд 12руб/м</t>
  </si>
  <si>
    <t>ТЛ под6  27м (~3,0 х ~5,0мм) 2корд 12руб/м</t>
  </si>
  <si>
    <t>324.00</t>
  </si>
  <si>
    <t>348.00</t>
  </si>
  <si>
    <t>408.00</t>
  </si>
  <si>
    <t>ТЛ под6  36м (~3,0 х ~5,0мм) 1корд 12руб/м</t>
  </si>
  <si>
    <t>ТЛ под6  34м (~3,0 х ~5,0мм) 1корд 12руб/м</t>
  </si>
  <si>
    <t>ТЛ под6  29м (~3,0 х ~5,0мм) 1корд 12руб/м</t>
  </si>
  <si>
    <t>ТЛ под6  38м (~3,0 х ~5,0мм) 2корд 12руб/м</t>
  </si>
  <si>
    <t>288.00</t>
  </si>
  <si>
    <t>ТЛ под6 туго 24м (~4,0 х ~5,0мм) 2корд 12руб/м</t>
  </si>
  <si>
    <t>ТЛ под6 туго 26м (~4,5 х ~5,0мм) 1корд 12руб/м</t>
  </si>
  <si>
    <t>ТЛ под6 плоская 21м (~3,0 х ~4,5мм) 1корд 12руб/м</t>
  </si>
  <si>
    <t>ТЛ под6 плоская 27м (~3,0 х ~5,0мм) 1корд 12руб/м</t>
  </si>
  <si>
    <t>Ост ТЛ под8  5,0м (~5,0 х ~6,5мм) 2-3корд 12руб/м</t>
  </si>
  <si>
    <t>Ост ТЛ под8  6,4м (~4,0 х ~5,0мм) 2корд 12руб/м</t>
  </si>
  <si>
    <t>ТЛ под8  20м (~5,5 х ~6,5мм) 2корд 12руб/м</t>
  </si>
  <si>
    <t>ТЛ под8  23м (~4,5 х ~5,0мм) 1корд 12руб/м</t>
  </si>
  <si>
    <t>276.00</t>
  </si>
  <si>
    <t>ТЛ под8  43м (~5,0 х ~6,0мм) 2корд 12руб/м</t>
  </si>
  <si>
    <t>ТЛ под8  47м (~5,5 х ~5,5мм) 2корд 12руб/м</t>
  </si>
  <si>
    <t>ТЛ толстая  5,5м (~6,0 х ~6-7,0мм) 1корд 10руб/м</t>
  </si>
  <si>
    <t>ТЛ толстая  6м (~6,0 х ~6-7,0мм) 1корд 10руб/м</t>
  </si>
  <si>
    <t>ТЛ толстая 16м (~6,0 х ~6,5мм) 2корд 12руб/м</t>
  </si>
  <si>
    <t>ТЛ толстая 36м (~5,5 х ~6,5мм) 1корд 12руб/м</t>
  </si>
  <si>
    <t>ТЛ под8 туго 38м (~5,0 х ~7,5мм) 2корд 12руб/м</t>
  </si>
  <si>
    <t>ТЛ под8 туго 52м (~5,0 х ~6-7,0мм) 2корд 12руб/м</t>
  </si>
  <si>
    <t>Перечень полотен, при продаже которых, применяется                       скидка на  плавные шнуры 30г/м и 40г/м до спецЦены :                                     плавные шнуры 30г/м(к100216) и 40г/м(к100218)</t>
  </si>
  <si>
    <t>45231</t>
  </si>
  <si>
    <t>1,98</t>
  </si>
  <si>
    <t>0,32 (15,6х3)</t>
  </si>
  <si>
    <t>1102</t>
  </si>
  <si>
    <t>710*</t>
  </si>
  <si>
    <t>430</t>
  </si>
  <si>
    <t>760</t>
  </si>
  <si>
    <t>46262</t>
  </si>
  <si>
    <t>416</t>
  </si>
  <si>
    <t>46547</t>
  </si>
  <si>
    <t>580*</t>
  </si>
  <si>
    <t>9210</t>
  </si>
  <si>
    <t>7265</t>
  </si>
  <si>
    <t>6680*</t>
  </si>
  <si>
    <t>7270*</t>
  </si>
  <si>
    <t>10570</t>
  </si>
  <si>
    <t>5096</t>
  </si>
  <si>
    <t>7510</t>
  </si>
  <si>
    <t>4690</t>
  </si>
  <si>
    <t>5470</t>
  </si>
  <si>
    <t>16-00</t>
  </si>
  <si>
    <t>148-00</t>
  </si>
  <si>
    <t>26шт</t>
  </si>
  <si>
    <t>2шт</t>
  </si>
  <si>
    <t>3ост</t>
  </si>
  <si>
    <t>19.03.2024г</t>
  </si>
  <si>
    <t>Цена       упак</t>
  </si>
  <si>
    <t>Цена       за 1м</t>
  </si>
  <si>
    <t>4,12</t>
  </si>
  <si>
    <t>838321</t>
  </si>
  <si>
    <t>2074-00</t>
  </si>
  <si>
    <t>2,5кг~520м</t>
  </si>
  <si>
    <t>3-99</t>
  </si>
  <si>
    <t>838323</t>
  </si>
  <si>
    <t>1654-00</t>
  </si>
  <si>
    <t>2кг - 190м</t>
  </si>
  <si>
    <t>8-71</t>
  </si>
  <si>
    <t>1970-00</t>
  </si>
  <si>
    <t>21.03.24г</t>
  </si>
  <si>
    <t>2020-00</t>
  </si>
  <si>
    <t>1460-00</t>
  </si>
  <si>
    <t>2890*</t>
  </si>
  <si>
    <t>864*</t>
  </si>
  <si>
    <t>2116*</t>
  </si>
  <si>
    <t>1080*</t>
  </si>
  <si>
    <t>0,66 (29*6)</t>
  </si>
  <si>
    <t>1152*</t>
  </si>
  <si>
    <t>0,8 (93,5*3)</t>
  </si>
  <si>
    <t>1465*</t>
  </si>
  <si>
    <t>2430*</t>
  </si>
  <si>
    <t>817*</t>
  </si>
  <si>
    <t>1850*</t>
  </si>
  <si>
    <t>23.03.2024г</t>
  </si>
  <si>
    <t>7080-00</t>
  </si>
  <si>
    <t>267-00</t>
  </si>
  <si>
    <t>740*</t>
  </si>
  <si>
    <t>1215*</t>
  </si>
  <si>
    <t>10900*</t>
  </si>
  <si>
    <t>1398</t>
  </si>
  <si>
    <t>4378*</t>
  </si>
  <si>
    <t>1338</t>
  </si>
  <si>
    <t>5080*</t>
  </si>
  <si>
    <t>4830*</t>
  </si>
  <si>
    <t>7540*</t>
  </si>
  <si>
    <t>27.03.24г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</si>
</sst>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m/yy"/>
    <numFmt numFmtId="166" formatCode="dd/mm/yy;@"/>
    <numFmt numFmtId="167" formatCode="0.00;[Red]\-0.00"/>
    <numFmt numFmtId="168" formatCode="0;[Red]\-0"/>
  </numFmts>
  <fonts count="104" x14ac:knownFonts="1"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"/>
      <family val="2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Narrow"/>
      <family val="2"/>
      <charset val="204"/>
    </font>
    <font>
      <sz val="14"/>
      <name val="Arial Cyr"/>
      <family val="2"/>
      <charset val="204"/>
    </font>
    <font>
      <sz val="16"/>
      <name val="Arial"/>
      <family val="2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name val="Arial Cyr"/>
      <family val="2"/>
      <charset val="204"/>
    </font>
    <font>
      <sz val="5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20"/>
      <name val="Arial"/>
      <family val="2"/>
      <charset val="204"/>
    </font>
    <font>
      <b/>
      <sz val="14"/>
      <name val="Arial Cyr"/>
      <charset val="204"/>
    </font>
    <font>
      <b/>
      <sz val="11"/>
      <name val="Arial Narrow"/>
      <family val="2"/>
      <charset val="204"/>
    </font>
    <font>
      <sz val="13"/>
      <name val="Arial"/>
      <family val="2"/>
      <charset val="204"/>
    </font>
    <font>
      <b/>
      <sz val="10"/>
      <name val="Arial Narrow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Arial"/>
      <family val="2"/>
      <charset val="204"/>
    </font>
    <font>
      <sz val="8"/>
      <color indexed="20"/>
      <name val="Arial"/>
      <family val="2"/>
      <charset val="204"/>
    </font>
    <font>
      <b/>
      <sz val="12"/>
      <name val="Calibri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16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8"/>
      <name val="Arial Cyr"/>
      <family val="2"/>
      <charset val="204"/>
    </font>
    <font>
      <b/>
      <sz val="28"/>
      <name val="Arial Narrow"/>
      <family val="2"/>
      <charset val="204"/>
    </font>
    <font>
      <b/>
      <sz val="24"/>
      <name val="Arial Narrow"/>
      <family val="2"/>
      <charset val="204"/>
    </font>
    <font>
      <sz val="28"/>
      <name val="Arial Narrow"/>
      <family val="2"/>
      <charset val="204"/>
    </font>
    <font>
      <b/>
      <i/>
      <sz val="22"/>
      <name val="Arial Cyr"/>
      <family val="2"/>
      <charset val="204"/>
    </font>
    <font>
      <i/>
      <sz val="10"/>
      <name val="Arial"/>
      <family val="2"/>
      <charset val="204"/>
    </font>
    <font>
      <b/>
      <sz val="10"/>
      <color indexed="10"/>
      <name val="Arial Cyr"/>
      <charset val="204"/>
    </font>
    <font>
      <i/>
      <sz val="11"/>
      <name val="Arial"/>
      <family val="2"/>
      <charset val="204"/>
    </font>
    <font>
      <b/>
      <sz val="3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6"/>
      <name val="Arial Cyr"/>
      <family val="2"/>
      <charset val="204"/>
    </font>
    <font>
      <b/>
      <sz val="11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b/>
      <sz val="22"/>
      <name val="Arial"/>
      <family val="2"/>
      <charset val="204"/>
    </font>
    <font>
      <sz val="18"/>
      <name val="Arial Narrow"/>
      <family val="2"/>
      <charset val="204"/>
    </font>
    <font>
      <sz val="20"/>
      <name val="Arial Narrow"/>
      <family val="2"/>
      <charset val="204"/>
    </font>
    <font>
      <b/>
      <sz val="28"/>
      <name val="Arial"/>
      <family val="2"/>
      <charset val="204"/>
    </font>
    <font>
      <sz val="12"/>
      <name val="Calibri"/>
      <family val="2"/>
      <charset val="204"/>
    </font>
    <font>
      <b/>
      <i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4"/>
      <name val="Arial"/>
      <family val="2"/>
      <charset val="204"/>
    </font>
    <font>
      <b/>
      <sz val="18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 Cyr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4"/>
      <color rgb="FF0070C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b/>
      <sz val="16"/>
      <color rgb="FF0070C0"/>
      <name val="Arial"/>
      <family val="2"/>
      <charset val="204"/>
    </font>
    <font>
      <sz val="16"/>
      <color rgb="FF0070C0"/>
      <name val="Arial"/>
      <family val="2"/>
      <charset val="204"/>
    </font>
    <font>
      <b/>
      <sz val="6"/>
      <name val="Arial"/>
      <family val="2"/>
      <charset val="204"/>
    </font>
    <font>
      <i/>
      <sz val="11"/>
      <color rgb="FFFF0000"/>
      <name val="Arial"/>
      <family val="2"/>
      <charset val="204"/>
    </font>
    <font>
      <i/>
      <sz val="6"/>
      <name val="Arial"/>
      <family val="2"/>
      <charset val="204"/>
    </font>
    <font>
      <sz val="6"/>
      <name val="Arial"/>
      <family val="2"/>
      <charset val="204"/>
    </font>
    <font>
      <i/>
      <sz val="11"/>
      <color indexed="10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7" fillId="0" borderId="0"/>
    <xf numFmtId="0" fontId="31" fillId="0" borderId="0"/>
    <xf numFmtId="0" fontId="12" fillId="0" borderId="0">
      <alignment horizontal="left"/>
    </xf>
  </cellStyleXfs>
  <cellXfs count="12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1" fillId="0" borderId="0" xfId="0" applyFont="1"/>
    <xf numFmtId="0" fontId="13" fillId="0" borderId="0" xfId="0" applyFont="1" applyAlignment="1">
      <alignment horizontal="right"/>
    </xf>
    <xf numFmtId="9" fontId="5" fillId="0" borderId="0" xfId="0" applyNumberFormat="1" applyFont="1" applyAlignment="1">
      <alignment horizontal="center"/>
    </xf>
    <xf numFmtId="9" fontId="5" fillId="0" borderId="0" xfId="0" applyNumberFormat="1" applyFont="1"/>
    <xf numFmtId="0" fontId="11" fillId="0" borderId="0" xfId="0" applyFont="1" applyAlignment="1">
      <alignment horizontal="right"/>
    </xf>
    <xf numFmtId="14" fontId="0" fillId="0" borderId="0" xfId="0" applyNumberFormat="1"/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2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46" fillId="0" borderId="2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9" fontId="0" fillId="0" borderId="0" xfId="0" applyNumberFormat="1"/>
    <xf numFmtId="0" fontId="31" fillId="0" borderId="0" xfId="0" applyFont="1" applyAlignment="1">
      <alignment horizontal="center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9" fillId="0" borderId="2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20" fillId="0" borderId="3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/>
    </xf>
    <xf numFmtId="0" fontId="23" fillId="0" borderId="4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57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1" fillId="0" borderId="0" xfId="0" applyFont="1"/>
    <xf numFmtId="0" fontId="18" fillId="0" borderId="6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64" fillId="0" borderId="0" xfId="0" applyFont="1"/>
    <xf numFmtId="0" fontId="69" fillId="0" borderId="3" xfId="0" applyFont="1" applyBorder="1" applyAlignment="1">
      <alignment horizontal="center" vertical="center"/>
    </xf>
    <xf numFmtId="0" fontId="65" fillId="0" borderId="3" xfId="0" applyFont="1" applyBorder="1" applyAlignment="1">
      <alignment horizontal="center" vertical="center"/>
    </xf>
    <xf numFmtId="0" fontId="68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0" fontId="0" fillId="0" borderId="63" xfId="0" applyBorder="1"/>
    <xf numFmtId="0" fontId="0" fillId="0" borderId="64" xfId="0" applyBorder="1"/>
    <xf numFmtId="0" fontId="19" fillId="0" borderId="63" xfId="0" applyFont="1" applyBorder="1" applyAlignment="1">
      <alignment horizontal="center" vertical="top"/>
    </xf>
    <xf numFmtId="0" fontId="3" fillId="0" borderId="64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/>
    </xf>
    <xf numFmtId="0" fontId="19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 wrapText="1"/>
    </xf>
    <xf numFmtId="0" fontId="75" fillId="0" borderId="0" xfId="0" applyFont="1"/>
    <xf numFmtId="0" fontId="75" fillId="0" borderId="0" xfId="0" applyFont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14" fillId="0" borderId="0" xfId="0" applyFont="1"/>
    <xf numFmtId="0" fontId="18" fillId="0" borderId="0" xfId="0" applyFont="1"/>
    <xf numFmtId="0" fontId="11" fillId="0" borderId="0" xfId="0" applyFont="1"/>
    <xf numFmtId="0" fontId="62" fillId="0" borderId="0" xfId="0" applyFont="1"/>
    <xf numFmtId="0" fontId="63" fillId="0" borderId="0" xfId="0" applyFont="1"/>
    <xf numFmtId="0" fontId="2" fillId="0" borderId="3" xfId="0" applyFont="1" applyBorder="1" applyAlignment="1">
      <alignment horizontal="center" vertical="center"/>
    </xf>
    <xf numFmtId="2" fontId="12" fillId="0" borderId="0" xfId="0" applyNumberFormat="1" applyFont="1" applyAlignment="1">
      <alignment vertical="center"/>
    </xf>
    <xf numFmtId="2" fontId="8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11" fillId="0" borderId="72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/>
    <xf numFmtId="49" fontId="1" fillId="0" borderId="0" xfId="0" applyNumberFormat="1" applyFont="1" applyAlignment="1">
      <alignment horizontal="center"/>
    </xf>
    <xf numFmtId="0" fontId="0" fillId="0" borderId="44" xfId="0" applyBorder="1" applyAlignment="1">
      <alignment horizontal="center" vertical="center"/>
    </xf>
    <xf numFmtId="14" fontId="5" fillId="0" borderId="0" xfId="0" applyNumberFormat="1" applyFont="1" applyAlignment="1">
      <alignment horizontal="right" vertical="center"/>
    </xf>
    <xf numFmtId="0" fontId="19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8" fillId="0" borderId="4" xfId="0" applyFont="1" applyBorder="1" applyAlignment="1">
      <alignment horizontal="center" vertical="center"/>
    </xf>
    <xf numFmtId="49" fontId="70" fillId="0" borderId="0" xfId="0" applyNumberFormat="1" applyFont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 wrapText="1"/>
    </xf>
    <xf numFmtId="0" fontId="71" fillId="0" borderId="0" xfId="0" applyFont="1"/>
    <xf numFmtId="2" fontId="9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30" xfId="0" applyNumberFormat="1" applyBorder="1" applyAlignment="1">
      <alignment horizontal="center"/>
    </xf>
    <xf numFmtId="0" fontId="0" fillId="0" borderId="90" xfId="0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76" fillId="0" borderId="0" xfId="0" applyFont="1" applyAlignment="1">
      <alignment vertical="center"/>
    </xf>
    <xf numFmtId="2" fontId="48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2" fontId="12" fillId="0" borderId="74" xfId="0" applyNumberFormat="1" applyFont="1" applyBorder="1" applyAlignment="1">
      <alignment vertical="center"/>
    </xf>
    <xf numFmtId="0" fontId="9" fillId="0" borderId="7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2" fontId="68" fillId="0" borderId="3" xfId="0" applyNumberFormat="1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2" fontId="52" fillId="0" borderId="3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50" fillId="0" borderId="3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top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0" fillId="0" borderId="65" xfId="0" applyBorder="1"/>
    <xf numFmtId="0" fontId="35" fillId="0" borderId="0" xfId="0" applyFont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0" fontId="0" fillId="0" borderId="4" xfId="0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53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2" fontId="5" fillId="0" borderId="48" xfId="0" applyNumberFormat="1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2" fontId="5" fillId="0" borderId="62" xfId="0" applyNumberFormat="1" applyFont="1" applyBorder="1" applyAlignment="1">
      <alignment horizontal="center" vertical="center" wrapText="1"/>
    </xf>
    <xf numFmtId="2" fontId="5" fillId="0" borderId="52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2" fontId="5" fillId="0" borderId="53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56" xfId="0" applyNumberFormat="1" applyBorder="1" applyAlignment="1">
      <alignment horizontal="center" vertical="center" wrapText="1"/>
    </xf>
    <xf numFmtId="2" fontId="5" fillId="0" borderId="48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5" fillId="0" borderId="5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36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30" fillId="0" borderId="7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2" fontId="26" fillId="0" borderId="4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2" fontId="26" fillId="0" borderId="3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/>
    </xf>
    <xf numFmtId="2" fontId="26" fillId="0" borderId="4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 vertical="center" wrapText="1"/>
    </xf>
    <xf numFmtId="2" fontId="26" fillId="0" borderId="2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26" fillId="0" borderId="7" xfId="0" applyFont="1" applyBorder="1" applyAlignment="1">
      <alignment horizontal="center" vertical="center" wrapText="1"/>
    </xf>
    <xf numFmtId="2" fontId="26" fillId="0" borderId="7" xfId="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/>
    </xf>
    <xf numFmtId="0" fontId="26" fillId="0" borderId="44" xfId="0" applyFont="1" applyBorder="1" applyAlignment="1">
      <alignment horizontal="center" vertical="center" wrapText="1"/>
    </xf>
    <xf numFmtId="2" fontId="26" fillId="0" borderId="44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2" fontId="26" fillId="0" borderId="23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2" fontId="26" fillId="0" borderId="9" xfId="0" applyNumberFormat="1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/>
    </xf>
    <xf numFmtId="2" fontId="9" fillId="0" borderId="44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/>
    </xf>
    <xf numFmtId="164" fontId="36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165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9" fillId="4" borderId="9" xfId="0" applyNumberFormat="1" applyFont="1" applyFill="1" applyBorder="1" applyAlignment="1">
      <alignment horizontal="center"/>
    </xf>
    <xf numFmtId="2" fontId="5" fillId="4" borderId="48" xfId="0" applyNumberFormat="1" applyFont="1" applyFill="1" applyBorder="1" applyAlignment="1">
      <alignment horizontal="center"/>
    </xf>
    <xf numFmtId="2" fontId="5" fillId="4" borderId="28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2" fontId="0" fillId="4" borderId="3" xfId="0" applyNumberFormat="1" applyFill="1" applyBorder="1" applyAlignment="1">
      <alignment horizontal="center" vertical="center" wrapText="1"/>
    </xf>
    <xf numFmtId="2" fontId="5" fillId="4" borderId="29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7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4" fillId="0" borderId="0" xfId="0" applyFont="1"/>
    <xf numFmtId="0" fontId="19" fillId="2" borderId="60" xfId="0" applyFont="1" applyFill="1" applyBorder="1" applyAlignment="1">
      <alignment horizontal="center" vertical="center"/>
    </xf>
    <xf numFmtId="0" fontId="82" fillId="0" borderId="0" xfId="0" applyFont="1"/>
    <xf numFmtId="0" fontId="18" fillId="0" borderId="7" xfId="0" applyFont="1" applyBorder="1" applyAlignment="1">
      <alignment horizontal="center" vertical="center"/>
    </xf>
    <xf numFmtId="0" fontId="31" fillId="0" borderId="0" xfId="0" applyFont="1"/>
    <xf numFmtId="0" fontId="11" fillId="0" borderId="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9" fillId="0" borderId="6" xfId="0" applyNumberFormat="1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41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2" fillId="0" borderId="8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14" fontId="4" fillId="0" borderId="0" xfId="0" applyNumberFormat="1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9" fillId="0" borderId="0" xfId="0" applyFont="1"/>
    <xf numFmtId="0" fontId="84" fillId="0" borderId="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31" fillId="0" borderId="97" xfId="0" applyFont="1" applyBorder="1" applyAlignment="1">
      <alignment horizontal="center" vertical="center"/>
    </xf>
    <xf numFmtId="167" fontId="4" fillId="3" borderId="24" xfId="0" applyNumberFormat="1" applyFont="1" applyFill="1" applyBorder="1" applyAlignment="1">
      <alignment horizontal="center" vertical="center"/>
    </xf>
    <xf numFmtId="167" fontId="4" fillId="3" borderId="7" xfId="0" applyNumberFormat="1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8" fillId="0" borderId="98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31" fillId="0" borderId="74" xfId="0" applyFont="1" applyBorder="1" applyAlignment="1">
      <alignment wrapText="1"/>
    </xf>
    <xf numFmtId="0" fontId="31" fillId="0" borderId="0" xfId="0" applyFont="1" applyAlignment="1">
      <alignment wrapText="1"/>
    </xf>
    <xf numFmtId="0" fontId="0" fillId="0" borderId="74" xfId="0" applyBorder="1" applyAlignment="1">
      <alignment wrapText="1"/>
    </xf>
    <xf numFmtId="0" fontId="5" fillId="0" borderId="40" xfId="0" applyFont="1" applyBorder="1" applyAlignment="1">
      <alignment horizontal="center" vertical="center"/>
    </xf>
    <xf numFmtId="167" fontId="4" fillId="3" borderId="40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98" xfId="0" applyNumberFormat="1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40" fontId="4" fillId="3" borderId="7" xfId="0" applyNumberFormat="1" applyFont="1" applyFill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67" fontId="4" fillId="3" borderId="3" xfId="0" applyNumberFormat="1" applyFont="1" applyFill="1" applyBorder="1" applyAlignment="1">
      <alignment horizontal="center" vertical="center"/>
    </xf>
    <xf numFmtId="40" fontId="4" fillId="3" borderId="3" xfId="0" applyNumberFormat="1" applyFont="1" applyFill="1" applyBorder="1" applyAlignment="1">
      <alignment horizontal="center" vertical="center"/>
    </xf>
    <xf numFmtId="0" fontId="31" fillId="0" borderId="74" xfId="0" applyFont="1" applyBorder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18" fillId="0" borderId="98" xfId="0" applyFont="1" applyBorder="1" applyAlignment="1">
      <alignment horizontal="center" vertical="center" wrapText="1"/>
    </xf>
    <xf numFmtId="167" fontId="4" fillId="3" borderId="98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2" fontId="9" fillId="4" borderId="44" xfId="0" applyNumberFormat="1" applyFont="1" applyFill="1" applyBorder="1" applyAlignment="1">
      <alignment horizontal="center"/>
    </xf>
    <xf numFmtId="2" fontId="5" fillId="4" borderId="53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9" fillId="0" borderId="101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right" vertical="center"/>
    </xf>
    <xf numFmtId="0" fontId="18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 wrapText="1"/>
    </xf>
    <xf numFmtId="0" fontId="18" fillId="0" borderId="105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/>
    </xf>
    <xf numFmtId="0" fontId="18" fillId="0" borderId="104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right"/>
    </xf>
    <xf numFmtId="0" fontId="82" fillId="0" borderId="0" xfId="0" applyFont="1" applyAlignment="1">
      <alignment vertical="center"/>
    </xf>
    <xf numFmtId="0" fontId="18" fillId="0" borderId="101" xfId="0" applyFont="1" applyBorder="1" applyAlignment="1">
      <alignment horizontal="center" vertical="center"/>
    </xf>
    <xf numFmtId="0" fontId="50" fillId="0" borderId="101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/>
    </xf>
    <xf numFmtId="49" fontId="20" fillId="0" borderId="101" xfId="0" applyNumberFormat="1" applyFont="1" applyBorder="1" applyAlignment="1">
      <alignment horizontal="center" vertical="center"/>
    </xf>
    <xf numFmtId="0" fontId="35" fillId="0" borderId="101" xfId="0" applyFont="1" applyBorder="1" applyAlignment="1">
      <alignment horizontal="center" vertical="center"/>
    </xf>
    <xf numFmtId="0" fontId="0" fillId="0" borderId="101" xfId="0" applyBorder="1"/>
    <xf numFmtId="0" fontId="88" fillId="0" borderId="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79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167" fontId="4" fillId="3" borderId="29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67" fontId="4" fillId="3" borderId="30" xfId="0" applyNumberFormat="1" applyFont="1" applyFill="1" applyBorder="1" applyAlignment="1">
      <alignment horizontal="right"/>
    </xf>
    <xf numFmtId="2" fontId="36" fillId="0" borderId="3" xfId="0" applyNumberFormat="1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9" fontId="49" fillId="0" borderId="107" xfId="0" applyNumberFormat="1" applyFont="1" applyBorder="1" applyAlignment="1">
      <alignment horizontal="center" vertical="center"/>
    </xf>
    <xf numFmtId="49" fontId="19" fillId="0" borderId="101" xfId="0" applyNumberFormat="1" applyFont="1" applyBorder="1" applyAlignment="1">
      <alignment horizontal="center" vertical="center"/>
    </xf>
    <xf numFmtId="49" fontId="0" fillId="0" borderId="101" xfId="0" applyNumberFormat="1" applyBorder="1" applyAlignment="1">
      <alignment horizontal="center" vertical="center"/>
    </xf>
    <xf numFmtId="49" fontId="5" fillId="0" borderId="101" xfId="0" applyNumberFormat="1" applyFont="1" applyBorder="1" applyAlignment="1">
      <alignment horizontal="center" vertical="center"/>
    </xf>
    <xf numFmtId="49" fontId="0" fillId="0" borderId="103" xfId="0" applyNumberFormat="1" applyBorder="1" applyAlignment="1">
      <alignment horizontal="center" vertical="center"/>
    </xf>
    <xf numFmtId="49" fontId="31" fillId="0" borderId="103" xfId="0" applyNumberFormat="1" applyFont="1" applyBorder="1" applyAlignment="1">
      <alignment horizontal="center" vertical="center"/>
    </xf>
    <xf numFmtId="49" fontId="31" fillId="0" borderId="101" xfId="0" applyNumberFormat="1" applyFont="1" applyBorder="1" applyAlignment="1">
      <alignment horizontal="center" vertical="center"/>
    </xf>
    <xf numFmtId="49" fontId="0" fillId="0" borderId="101" xfId="0" applyNumberFormat="1" applyBorder="1" applyAlignment="1">
      <alignment horizontal="center"/>
    </xf>
    <xf numFmtId="0" fontId="0" fillId="0" borderId="103" xfId="0" applyBorder="1" applyAlignment="1">
      <alignment horizontal="center"/>
    </xf>
    <xf numFmtId="49" fontId="5" fillId="3" borderId="101" xfId="0" applyNumberFormat="1" applyFont="1" applyFill="1" applyBorder="1" applyAlignment="1">
      <alignment horizontal="center" vertical="center"/>
    </xf>
    <xf numFmtId="49" fontId="49" fillId="0" borderId="110" xfId="0" applyNumberFormat="1" applyFont="1" applyBorder="1" applyAlignment="1">
      <alignment horizontal="center" vertical="center"/>
    </xf>
    <xf numFmtId="49" fontId="5" fillId="0" borderId="101" xfId="0" applyNumberFormat="1" applyFont="1" applyBorder="1" applyAlignment="1">
      <alignment horizontal="center"/>
    </xf>
    <xf numFmtId="49" fontId="0" fillId="0" borderId="102" xfId="0" applyNumberFormat="1" applyBorder="1" applyAlignment="1">
      <alignment horizontal="center"/>
    </xf>
    <xf numFmtId="49" fontId="5" fillId="0" borderId="102" xfId="0" applyNumberFormat="1" applyFont="1" applyBorder="1" applyAlignment="1">
      <alignment horizontal="center"/>
    </xf>
    <xf numFmtId="49" fontId="19" fillId="0" borderId="105" xfId="0" applyNumberFormat="1" applyFont="1" applyBorder="1" applyAlignment="1">
      <alignment horizontal="center" vertical="center"/>
    </xf>
    <xf numFmtId="49" fontId="0" fillId="0" borderId="105" xfId="0" applyNumberFormat="1" applyBorder="1" applyAlignment="1">
      <alignment horizontal="center" vertical="center"/>
    </xf>
    <xf numFmtId="49" fontId="0" fillId="0" borderId="105" xfId="0" applyNumberFormat="1" applyBorder="1" applyAlignment="1">
      <alignment horizontal="center"/>
    </xf>
    <xf numFmtId="49" fontId="49" fillId="0" borderId="107" xfId="0" applyNumberFormat="1" applyFont="1" applyBorder="1" applyAlignment="1">
      <alignment horizontal="center"/>
    </xf>
    <xf numFmtId="49" fontId="5" fillId="0" borderId="105" xfId="0" applyNumberFormat="1" applyFont="1" applyBorder="1" applyAlignment="1">
      <alignment horizontal="center"/>
    </xf>
    <xf numFmtId="49" fontId="19" fillId="0" borderId="101" xfId="0" applyNumberFormat="1" applyFont="1" applyBorder="1" applyAlignment="1">
      <alignment horizontal="center"/>
    </xf>
    <xf numFmtId="49" fontId="31" fillId="0" borderId="103" xfId="0" applyNumberFormat="1" applyFont="1" applyBorder="1" applyAlignment="1">
      <alignment horizontal="center"/>
    </xf>
    <xf numFmtId="49" fontId="0" fillId="0" borderId="103" xfId="0" applyNumberFormat="1" applyBorder="1" applyAlignment="1">
      <alignment horizontal="center"/>
    </xf>
    <xf numFmtId="49" fontId="19" fillId="0" borderId="102" xfId="0" applyNumberFormat="1" applyFont="1" applyBorder="1" applyAlignment="1">
      <alignment horizontal="center"/>
    </xf>
    <xf numFmtId="49" fontId="31" fillId="0" borderId="105" xfId="0" applyNumberFormat="1" applyFont="1" applyBorder="1" applyAlignment="1">
      <alignment horizontal="center"/>
    </xf>
    <xf numFmtId="49" fontId="51" fillId="0" borderId="101" xfId="0" applyNumberFormat="1" applyFont="1" applyBorder="1" applyAlignment="1">
      <alignment horizontal="center"/>
    </xf>
    <xf numFmtId="49" fontId="31" fillId="0" borderId="101" xfId="0" applyNumberFormat="1" applyFont="1" applyBorder="1" applyAlignment="1">
      <alignment horizontal="center"/>
    </xf>
    <xf numFmtId="49" fontId="51" fillId="0" borderId="102" xfId="0" applyNumberFormat="1" applyFont="1" applyBorder="1" applyAlignment="1">
      <alignment horizontal="center"/>
    </xf>
    <xf numFmtId="49" fontId="51" fillId="0" borderId="105" xfId="0" applyNumberFormat="1" applyFont="1" applyBorder="1" applyAlignment="1">
      <alignment horizontal="center"/>
    </xf>
    <xf numFmtId="49" fontId="0" fillId="3" borderId="101" xfId="0" applyNumberFormat="1" applyFill="1" applyBorder="1" applyAlignment="1">
      <alignment horizontal="center"/>
    </xf>
    <xf numFmtId="49" fontId="0" fillId="4" borderId="101" xfId="0" applyNumberFormat="1" applyFill="1" applyBorder="1" applyAlignment="1">
      <alignment horizontal="center"/>
    </xf>
    <xf numFmtId="49" fontId="0" fillId="0" borderId="101" xfId="0" applyNumberFormat="1" applyBorder="1" applyAlignment="1">
      <alignment horizontal="left"/>
    </xf>
    <xf numFmtId="0" fontId="0" fillId="0" borderId="107" xfId="0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1" fillId="0" borderId="101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/>
    </xf>
    <xf numFmtId="0" fontId="19" fillId="0" borderId="3" xfId="0" applyFont="1" applyBorder="1"/>
    <xf numFmtId="0" fontId="19" fillId="0" borderId="3" xfId="0" applyFont="1" applyBorder="1" applyAlignment="1">
      <alignment horizontal="right" vertical="center"/>
    </xf>
    <xf numFmtId="0" fontId="19" fillId="0" borderId="101" xfId="0" applyFont="1" applyBorder="1" applyAlignment="1">
      <alignment horizontal="right"/>
    </xf>
    <xf numFmtId="0" fontId="4" fillId="0" borderId="101" xfId="0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19" fillId="0" borderId="101" xfId="0" applyFont="1" applyBorder="1"/>
    <xf numFmtId="0" fontId="0" fillId="0" borderId="0" xfId="0" applyAlignment="1">
      <alignment horizontal="centerContinuous"/>
    </xf>
    <xf numFmtId="0" fontId="50" fillId="0" borderId="0" xfId="0" applyFont="1" applyAlignment="1">
      <alignment horizontal="centerContinuous"/>
    </xf>
    <xf numFmtId="14" fontId="14" fillId="0" borderId="0" xfId="0" applyNumberFormat="1" applyFont="1"/>
    <xf numFmtId="0" fontId="83" fillId="0" borderId="0" xfId="0" applyFont="1" applyAlignment="1">
      <alignment horizontal="left"/>
    </xf>
    <xf numFmtId="0" fontId="19" fillId="0" borderId="0" xfId="0" applyFont="1" applyAlignment="1">
      <alignment horizontal="right" vertical="center"/>
    </xf>
    <xf numFmtId="0" fontId="5" fillId="0" borderId="101" xfId="0" applyFont="1" applyBorder="1" applyAlignment="1">
      <alignment horizontal="center" vertical="center"/>
    </xf>
    <xf numFmtId="0" fontId="0" fillId="0" borderId="30" xfId="0" applyBorder="1"/>
    <xf numFmtId="49" fontId="49" fillId="0" borderId="104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/>
    </xf>
    <xf numFmtId="1" fontId="4" fillId="0" borderId="101" xfId="0" applyNumberFormat="1" applyFont="1" applyBorder="1" applyAlignment="1">
      <alignment horizontal="center" vertical="center" wrapText="1"/>
    </xf>
    <xf numFmtId="2" fontId="18" fillId="0" borderId="101" xfId="0" applyNumberFormat="1" applyFont="1" applyBorder="1" applyAlignment="1">
      <alignment horizontal="center" vertical="center" wrapText="1"/>
    </xf>
    <xf numFmtId="1" fontId="18" fillId="0" borderId="101" xfId="0" applyNumberFormat="1" applyFont="1" applyBorder="1" applyAlignment="1">
      <alignment horizontal="center" vertical="center" wrapText="1"/>
    </xf>
    <xf numFmtId="2" fontId="11" fillId="0" borderId="101" xfId="0" applyNumberFormat="1" applyFont="1" applyBorder="1" applyAlignment="1">
      <alignment horizontal="center" vertical="center" wrapText="1"/>
    </xf>
    <xf numFmtId="2" fontId="18" fillId="0" borderId="101" xfId="0" applyNumberFormat="1" applyFont="1" applyBorder="1" applyAlignment="1">
      <alignment horizontal="center" vertical="center"/>
    </xf>
    <xf numFmtId="1" fontId="4" fillId="0" borderId="103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/>
    </xf>
    <xf numFmtId="1" fontId="18" fillId="0" borderId="7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7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54" xfId="0" applyFont="1" applyBorder="1"/>
    <xf numFmtId="49" fontId="4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85" fillId="0" borderId="122" xfId="0" applyFont="1" applyBorder="1" applyAlignment="1">
      <alignment horizontal="center" vertical="center"/>
    </xf>
    <xf numFmtId="0" fontId="84" fillId="0" borderId="122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4" borderId="23" xfId="0" applyNumberFormat="1" applyFill="1" applyBorder="1" applyAlignment="1">
      <alignment horizontal="center" vertical="center" wrapText="1"/>
    </xf>
    <xf numFmtId="2" fontId="0" fillId="0" borderId="50" xfId="0" applyNumberFormat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/>
    </xf>
    <xf numFmtId="0" fontId="5" fillId="0" borderId="26" xfId="0" applyFont="1" applyBorder="1" applyAlignment="1">
      <alignment horizontal="left" vertical="center"/>
    </xf>
    <xf numFmtId="0" fontId="31" fillId="4" borderId="110" xfId="0" applyFont="1" applyFill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164" fontId="0" fillId="0" borderId="112" xfId="0" applyNumberForma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4" borderId="107" xfId="0" applyFill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164" fontId="9" fillId="0" borderId="101" xfId="0" applyNumberFormat="1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5" fillId="3" borderId="101" xfId="0" applyFont="1" applyFill="1" applyBorder="1" applyAlignment="1">
      <alignment horizontal="center" vertical="center"/>
    </xf>
    <xf numFmtId="164" fontId="0" fillId="0" borderId="101" xfId="0" applyNumberForma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4" borderId="11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105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2" fontId="12" fillId="3" borderId="0" xfId="0" applyNumberFormat="1" applyFont="1" applyFill="1" applyAlignment="1">
      <alignment vertical="center"/>
    </xf>
    <xf numFmtId="0" fontId="31" fillId="0" borderId="130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5" fillId="0" borderId="120" xfId="0" applyFont="1" applyBorder="1" applyAlignment="1">
      <alignment horizontal="right" vertical="center"/>
    </xf>
    <xf numFmtId="0" fontId="11" fillId="0" borderId="130" xfId="0" applyFont="1" applyBorder="1" applyAlignment="1">
      <alignment horizontal="right" vertical="center"/>
    </xf>
    <xf numFmtId="0" fontId="14" fillId="0" borderId="120" xfId="0" applyFont="1" applyBorder="1" applyAlignment="1">
      <alignment horizontal="center" vertical="center"/>
    </xf>
    <xf numFmtId="0" fontId="5" fillId="0" borderId="120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88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20" fillId="0" borderId="101" xfId="0" applyNumberFormat="1" applyFont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/>
    </xf>
    <xf numFmtId="14" fontId="36" fillId="0" borderId="0" xfId="0" applyNumberFormat="1" applyFont="1" applyAlignment="1">
      <alignment horizontal="right"/>
    </xf>
    <xf numFmtId="0" fontId="4" fillId="0" borderId="101" xfId="0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0" fontId="3" fillId="4" borderId="0" xfId="0" applyFont="1" applyFill="1" applyAlignment="1">
      <alignment horizontal="center" wrapText="1"/>
    </xf>
    <xf numFmtId="0" fontId="1" fillId="0" borderId="79" xfId="0" applyFont="1" applyBorder="1" applyAlignment="1">
      <alignment horizontal="center" vertical="center" wrapText="1"/>
    </xf>
    <xf numFmtId="0" fontId="89" fillId="0" borderId="7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9" fillId="0" borderId="0" xfId="0" applyFont="1"/>
    <xf numFmtId="0" fontId="90" fillId="0" borderId="112" xfId="0" applyFont="1" applyBorder="1" applyAlignment="1">
      <alignment horizontal="center" vertical="center"/>
    </xf>
    <xf numFmtId="0" fontId="91" fillId="0" borderId="112" xfId="0" applyFont="1" applyBorder="1" applyAlignment="1">
      <alignment horizontal="center" vertical="center"/>
    </xf>
    <xf numFmtId="168" fontId="92" fillId="0" borderId="112" xfId="0" applyNumberFormat="1" applyFont="1" applyBorder="1" applyAlignment="1">
      <alignment horizontal="center" vertical="center"/>
    </xf>
    <xf numFmtId="4" fontId="90" fillId="0" borderId="11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0" fillId="6" borderId="112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/>
    </xf>
    <xf numFmtId="0" fontId="90" fillId="7" borderId="112" xfId="0" applyFont="1" applyFill="1" applyBorder="1" applyAlignment="1">
      <alignment horizontal="center" vertical="center"/>
    </xf>
    <xf numFmtId="0" fontId="22" fillId="7" borderId="0" xfId="0" applyFont="1" applyFill="1" applyAlignment="1">
      <alignment horizontal="center"/>
    </xf>
    <xf numFmtId="0" fontId="90" fillId="0" borderId="101" xfId="0" applyFont="1" applyBorder="1" applyAlignment="1">
      <alignment horizontal="center" vertical="center"/>
    </xf>
    <xf numFmtId="0" fontId="90" fillId="7" borderId="101" xfId="0" applyFont="1" applyFill="1" applyBorder="1" applyAlignment="1">
      <alignment horizontal="center" vertical="center"/>
    </xf>
    <xf numFmtId="0" fontId="91" fillId="0" borderId="101" xfId="0" applyFont="1" applyBorder="1" applyAlignment="1">
      <alignment horizontal="center" vertical="center"/>
    </xf>
    <xf numFmtId="168" fontId="92" fillId="0" borderId="101" xfId="0" applyNumberFormat="1" applyFont="1" applyBorder="1" applyAlignment="1">
      <alignment horizontal="center" vertical="center"/>
    </xf>
    <xf numFmtId="4" fontId="90" fillId="0" borderId="101" xfId="0" applyNumberFormat="1" applyFont="1" applyBorder="1" applyAlignment="1">
      <alignment horizontal="center" vertical="center" wrapText="1"/>
    </xf>
    <xf numFmtId="0" fontId="93" fillId="0" borderId="0" xfId="0" applyFont="1" applyAlignment="1">
      <alignment horizontal="center"/>
    </xf>
    <xf numFmtId="0" fontId="90" fillId="0" borderId="0" xfId="0" applyFont="1" applyAlignment="1">
      <alignment horizontal="center" vertical="center"/>
    </xf>
    <xf numFmtId="1" fontId="22" fillId="0" borderId="111" xfId="0" applyNumberFormat="1" applyFont="1" applyBorder="1" applyAlignment="1">
      <alignment horizontal="center" vertical="top" wrapText="1"/>
    </xf>
    <xf numFmtId="0" fontId="22" fillId="0" borderId="108" xfId="0" applyFont="1" applyBorder="1" applyAlignment="1">
      <alignment horizontal="center" vertical="top" wrapText="1"/>
    </xf>
    <xf numFmtId="0" fontId="22" fillId="0" borderId="124" xfId="0" applyFont="1" applyBorder="1" applyAlignment="1">
      <alignment horizontal="center" vertical="top" wrapText="1"/>
    </xf>
    <xf numFmtId="0" fontId="50" fillId="0" borderId="101" xfId="0" applyFont="1" applyBorder="1" applyAlignment="1">
      <alignment horizontal="center"/>
    </xf>
    <xf numFmtId="1" fontId="22" fillId="0" borderId="101" xfId="0" applyNumberFormat="1" applyFont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center"/>
    </xf>
    <xf numFmtId="0" fontId="0" fillId="3" borderId="110" xfId="0" applyFill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0" fillId="4" borderId="104" xfId="0" applyFill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2" fontId="12" fillId="0" borderId="0" xfId="0" applyNumberFormat="1" applyFont="1" applyAlignment="1">
      <alignment horizontal="right" vertical="center"/>
    </xf>
    <xf numFmtId="0" fontId="4" fillId="0" borderId="124" xfId="0" applyFont="1" applyBorder="1" applyAlignment="1">
      <alignment horizontal="center"/>
    </xf>
    <xf numFmtId="0" fontId="19" fillId="0" borderId="124" xfId="0" applyFont="1" applyBorder="1" applyAlignment="1">
      <alignment horizontal="right"/>
    </xf>
    <xf numFmtId="0" fontId="19" fillId="0" borderId="124" xfId="0" applyFont="1" applyBorder="1"/>
    <xf numFmtId="0" fontId="19" fillId="0" borderId="124" xfId="0" applyFont="1" applyBorder="1" applyAlignment="1">
      <alignment horizontal="center" vertical="center"/>
    </xf>
    <xf numFmtId="0" fontId="4" fillId="0" borderId="12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88" fillId="0" borderId="101" xfId="0" applyFont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" fillId="0" borderId="70" xfId="0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101" xfId="0" applyNumberFormat="1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2" fontId="9" fillId="0" borderId="102" xfId="0" applyNumberFormat="1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5" fillId="3" borderId="105" xfId="0" applyFont="1" applyFill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164" fontId="0" fillId="0" borderId="137" xfId="0" applyNumberForma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2" fontId="8" fillId="0" borderId="10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/>
    </xf>
    <xf numFmtId="0" fontId="57" fillId="0" borderId="0" xfId="0" applyFont="1"/>
    <xf numFmtId="49" fontId="49" fillId="0" borderId="98" xfId="0" applyNumberFormat="1" applyFont="1" applyBorder="1" applyAlignment="1">
      <alignment horizontal="center" vertical="center" wrapText="1"/>
    </xf>
    <xf numFmtId="0" fontId="49" fillId="0" borderId="101" xfId="0" applyFont="1" applyBorder="1" applyAlignment="1">
      <alignment horizontal="center" vertical="center" wrapText="1"/>
    </xf>
    <xf numFmtId="49" fontId="59" fillId="0" borderId="101" xfId="0" applyNumberFormat="1" applyFont="1" applyBorder="1" applyAlignment="1">
      <alignment horizontal="center" vertical="center"/>
    </xf>
    <xf numFmtId="0" fontId="5" fillId="0" borderId="101" xfId="0" applyFont="1" applyBorder="1" applyAlignment="1">
      <alignment horizontal="center"/>
    </xf>
    <xf numFmtId="0" fontId="0" fillId="0" borderId="103" xfId="0" applyBorder="1"/>
    <xf numFmtId="0" fontId="0" fillId="0" borderId="107" xfId="0" applyBorder="1"/>
    <xf numFmtId="0" fontId="57" fillId="0" borderId="101" xfId="0" applyFont="1" applyBorder="1"/>
    <xf numFmtId="49" fontId="94" fillId="0" borderId="101" xfId="0" applyNumberFormat="1" applyFont="1" applyBorder="1" applyAlignment="1">
      <alignment horizontal="center" vertical="center"/>
    </xf>
    <xf numFmtId="49" fontId="96" fillId="0" borderId="101" xfId="0" applyNumberFormat="1" applyFont="1" applyBorder="1" applyAlignment="1">
      <alignment horizontal="center" vertical="center"/>
    </xf>
    <xf numFmtId="49" fontId="97" fillId="0" borderId="101" xfId="0" applyNumberFormat="1" applyFont="1" applyBorder="1" applyAlignment="1">
      <alignment horizontal="center" vertical="center"/>
    </xf>
    <xf numFmtId="0" fontId="0" fillId="0" borderId="123" xfId="0" applyBorder="1"/>
    <xf numFmtId="0" fontId="0" fillId="0" borderId="124" xfId="0" applyBorder="1"/>
    <xf numFmtId="0" fontId="0" fillId="0" borderId="124" xfId="0" applyBorder="1" applyAlignment="1">
      <alignment horizontal="center"/>
    </xf>
    <xf numFmtId="0" fontId="57" fillId="0" borderId="124" xfId="0" applyFont="1" applyBorder="1"/>
    <xf numFmtId="0" fontId="5" fillId="0" borderId="124" xfId="0" applyFont="1" applyBorder="1" applyAlignment="1">
      <alignment horizontal="center"/>
    </xf>
    <xf numFmtId="0" fontId="0" fillId="0" borderId="125" xfId="0" applyBorder="1"/>
    <xf numFmtId="49" fontId="59" fillId="0" borderId="101" xfId="0" applyNumberFormat="1" applyFont="1" applyBorder="1" applyAlignment="1">
      <alignment horizontal="center"/>
    </xf>
    <xf numFmtId="49" fontId="95" fillId="0" borderId="101" xfId="0" applyNumberFormat="1" applyFont="1" applyBorder="1" applyAlignment="1">
      <alignment horizontal="center"/>
    </xf>
    <xf numFmtId="49" fontId="0" fillId="0" borderId="101" xfId="0" applyNumberFormat="1" applyBorder="1" applyAlignment="1">
      <alignment horizontal="center" vertical="center" wrapText="1"/>
    </xf>
    <xf numFmtId="49" fontId="0" fillId="0" borderId="103" xfId="0" applyNumberFormat="1" applyBorder="1" applyAlignment="1">
      <alignment horizontal="center" vertical="center" wrapText="1"/>
    </xf>
    <xf numFmtId="49" fontId="4" fillId="0" borderId="101" xfId="0" applyNumberFormat="1" applyFont="1" applyBorder="1" applyAlignment="1">
      <alignment horizontal="center" vertical="center"/>
    </xf>
    <xf numFmtId="49" fontId="49" fillId="0" borderId="123" xfId="0" applyNumberFormat="1" applyFont="1" applyBorder="1" applyAlignment="1">
      <alignment horizontal="center" vertical="center"/>
    </xf>
    <xf numFmtId="49" fontId="4" fillId="0" borderId="124" xfId="0" applyNumberFormat="1" applyFont="1" applyBorder="1" applyAlignment="1">
      <alignment horizontal="center" vertical="center"/>
    </xf>
    <xf numFmtId="49" fontId="19" fillId="0" borderId="124" xfId="0" applyNumberFormat="1" applyFont="1" applyBorder="1" applyAlignment="1">
      <alignment horizontal="center" vertical="center"/>
    </xf>
    <xf numFmtId="49" fontId="59" fillId="0" borderId="124" xfId="0" applyNumberFormat="1" applyFont="1" applyBorder="1" applyAlignment="1">
      <alignment horizontal="center" vertical="center"/>
    </xf>
    <xf numFmtId="49" fontId="51" fillId="0" borderId="124" xfId="0" applyNumberFormat="1" applyFont="1" applyBorder="1" applyAlignment="1">
      <alignment horizontal="center"/>
    </xf>
    <xf numFmtId="49" fontId="0" fillId="0" borderId="124" xfId="0" applyNumberFormat="1" applyBorder="1" applyAlignment="1">
      <alignment horizontal="center" vertical="center"/>
    </xf>
    <xf numFmtId="49" fontId="31" fillId="0" borderId="124" xfId="0" applyNumberFormat="1" applyFont="1" applyBorder="1" applyAlignment="1">
      <alignment horizontal="center"/>
    </xf>
    <xf numFmtId="49" fontId="5" fillId="0" borderId="124" xfId="0" applyNumberFormat="1" applyFont="1" applyBorder="1" applyAlignment="1">
      <alignment horizontal="center" vertical="center"/>
    </xf>
    <xf numFmtId="49" fontId="0" fillId="0" borderId="125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8" xfId="0" applyFont="1" applyBorder="1" applyAlignment="1">
      <alignment horizontal="center" vertical="center" wrapText="1"/>
    </xf>
    <xf numFmtId="0" fontId="11" fillId="0" borderId="110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49" fontId="4" fillId="0" borderId="78" xfId="0" applyNumberFormat="1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0" fillId="0" borderId="98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0" fillId="0" borderId="102" xfId="0" applyFont="1" applyBorder="1" applyAlignment="1">
      <alignment horizontal="center" vertical="center"/>
    </xf>
    <xf numFmtId="49" fontId="0" fillId="4" borderId="101" xfId="0" applyNumberFormat="1" applyFill="1" applyBorder="1" applyAlignment="1">
      <alignment horizontal="center" vertical="center"/>
    </xf>
    <xf numFmtId="49" fontId="4" fillId="0" borderId="101" xfId="0" applyNumberFormat="1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/>
    </xf>
    <xf numFmtId="49" fontId="99" fillId="0" borderId="101" xfId="0" applyNumberFormat="1" applyFont="1" applyBorder="1" applyAlignment="1">
      <alignment horizontal="center" vertical="center"/>
    </xf>
    <xf numFmtId="49" fontId="84" fillId="0" borderId="101" xfId="0" applyNumberFormat="1" applyFont="1" applyBorder="1" applyAlignment="1">
      <alignment horizontal="center" vertical="center"/>
    </xf>
    <xf numFmtId="49" fontId="19" fillId="3" borderId="101" xfId="0" applyNumberFormat="1" applyFont="1" applyFill="1" applyBorder="1" applyAlignment="1">
      <alignment horizontal="center" vertical="center"/>
    </xf>
    <xf numFmtId="49" fontId="59" fillId="3" borderId="101" xfId="0" applyNumberFormat="1" applyFont="1" applyFill="1" applyBorder="1" applyAlignment="1">
      <alignment horizontal="center" vertical="center"/>
    </xf>
    <xf numFmtId="49" fontId="0" fillId="3" borderId="101" xfId="0" applyNumberFormat="1" applyFill="1" applyBorder="1" applyAlignment="1">
      <alignment horizontal="center" vertical="center"/>
    </xf>
    <xf numFmtId="49" fontId="49" fillId="3" borderId="107" xfId="0" applyNumberFormat="1" applyFont="1" applyFill="1" applyBorder="1" applyAlignment="1">
      <alignment horizontal="center" vertical="center"/>
    </xf>
    <xf numFmtId="49" fontId="4" fillId="3" borderId="101" xfId="0" applyNumberFormat="1" applyFont="1" applyFill="1" applyBorder="1" applyAlignment="1">
      <alignment horizontal="center" vertical="center"/>
    </xf>
    <xf numFmtId="0" fontId="0" fillId="3" borderId="101" xfId="0" applyFill="1" applyBorder="1" applyAlignment="1">
      <alignment horizontal="center"/>
    </xf>
    <xf numFmtId="49" fontId="84" fillId="0" borderId="101" xfId="0" applyNumberFormat="1" applyFont="1" applyBorder="1" applyAlignment="1">
      <alignment horizontal="center"/>
    </xf>
    <xf numFmtId="49" fontId="99" fillId="0" borderId="10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0" fillId="0" borderId="102" xfId="0" applyBorder="1" applyAlignment="1">
      <alignment horizontal="center"/>
    </xf>
    <xf numFmtId="49" fontId="49" fillId="4" borderId="107" xfId="0" applyNumberFormat="1" applyFont="1" applyFill="1" applyBorder="1" applyAlignment="1">
      <alignment horizontal="center"/>
    </xf>
    <xf numFmtId="49" fontId="49" fillId="3" borderId="107" xfId="0" applyNumberFormat="1" applyFont="1" applyFill="1" applyBorder="1" applyAlignment="1">
      <alignment horizontal="center"/>
    </xf>
    <xf numFmtId="49" fontId="49" fillId="0" borderId="123" xfId="0" applyNumberFormat="1" applyFont="1" applyBorder="1" applyAlignment="1">
      <alignment horizontal="center"/>
    </xf>
    <xf numFmtId="49" fontId="0" fillId="0" borderId="124" xfId="0" applyNumberFormat="1" applyBorder="1" applyAlignment="1">
      <alignment horizontal="center"/>
    </xf>
    <xf numFmtId="49" fontId="19" fillId="0" borderId="124" xfId="0" applyNumberFormat="1" applyFont="1" applyBorder="1" applyAlignment="1">
      <alignment horizontal="center"/>
    </xf>
    <xf numFmtId="49" fontId="5" fillId="0" borderId="124" xfId="0" applyNumberFormat="1" applyFont="1" applyBorder="1" applyAlignment="1">
      <alignment horizontal="center"/>
    </xf>
    <xf numFmtId="49" fontId="59" fillId="0" borderId="124" xfId="0" applyNumberFormat="1" applyFont="1" applyBorder="1" applyAlignment="1">
      <alignment horizontal="center"/>
    </xf>
    <xf numFmtId="49" fontId="84" fillId="0" borderId="124" xfId="0" applyNumberFormat="1" applyFont="1" applyBorder="1" applyAlignment="1">
      <alignment horizontal="center"/>
    </xf>
    <xf numFmtId="49" fontId="31" fillId="0" borderId="125" xfId="0" applyNumberFormat="1" applyFont="1" applyBorder="1" applyAlignment="1">
      <alignment horizontal="center"/>
    </xf>
    <xf numFmtId="49" fontId="4" fillId="0" borderId="102" xfId="0" applyNumberFormat="1" applyFont="1" applyBorder="1" applyAlignment="1">
      <alignment horizontal="center" vertical="center"/>
    </xf>
    <xf numFmtId="0" fontId="5" fillId="0" borderId="102" xfId="0" applyFont="1" applyBorder="1" applyAlignment="1">
      <alignment horizontal="center"/>
    </xf>
    <xf numFmtId="49" fontId="59" fillId="0" borderId="102" xfId="0" applyNumberFormat="1" applyFont="1" applyBorder="1" applyAlignment="1">
      <alignment horizontal="center"/>
    </xf>
    <xf numFmtId="0" fontId="0" fillId="0" borderId="74" xfId="0" applyBorder="1"/>
    <xf numFmtId="0" fontId="4" fillId="0" borderId="0" xfId="0" applyFont="1" applyAlignment="1">
      <alignment horizontal="center" vertical="center"/>
    </xf>
    <xf numFmtId="49" fontId="0" fillId="0" borderId="137" xfId="0" applyNumberFormat="1" applyBorder="1" applyAlignment="1">
      <alignment horizontal="center" vertical="center"/>
    </xf>
    <xf numFmtId="49" fontId="4" fillId="0" borderId="137" xfId="0" applyNumberFormat="1" applyFont="1" applyBorder="1" applyAlignment="1">
      <alignment horizontal="center" vertical="center"/>
    </xf>
    <xf numFmtId="0" fontId="0" fillId="0" borderId="137" xfId="0" applyBorder="1" applyAlignment="1">
      <alignment horizontal="center"/>
    </xf>
    <xf numFmtId="0" fontId="5" fillId="0" borderId="137" xfId="0" applyFont="1" applyBorder="1" applyAlignment="1">
      <alignment horizontal="center"/>
    </xf>
    <xf numFmtId="49" fontId="19" fillId="0" borderId="137" xfId="0" applyNumberFormat="1" applyFont="1" applyBorder="1" applyAlignment="1">
      <alignment horizontal="center" vertical="center"/>
    </xf>
    <xf numFmtId="49" fontId="59" fillId="0" borderId="137" xfId="0" applyNumberFormat="1" applyFont="1" applyBorder="1" applyAlignment="1">
      <alignment horizontal="center" vertical="center"/>
    </xf>
    <xf numFmtId="49" fontId="5" fillId="0" borderId="137" xfId="0" applyNumberFormat="1" applyFont="1" applyBorder="1" applyAlignment="1">
      <alignment horizontal="center" vertical="center"/>
    </xf>
    <xf numFmtId="49" fontId="31" fillId="0" borderId="137" xfId="0" applyNumberFormat="1" applyFont="1" applyBorder="1" applyAlignment="1">
      <alignment horizontal="center" vertical="center"/>
    </xf>
    <xf numFmtId="49" fontId="31" fillId="0" borderId="113" xfId="0" applyNumberFormat="1" applyFont="1" applyBorder="1" applyAlignment="1">
      <alignment horizontal="center" vertical="center"/>
    </xf>
    <xf numFmtId="0" fontId="0" fillId="0" borderId="120" xfId="0" applyBorder="1"/>
    <xf numFmtId="0" fontId="4" fillId="0" borderId="120" xfId="0" applyFont="1" applyBorder="1" applyAlignment="1">
      <alignment horizontal="center" vertical="center"/>
    </xf>
    <xf numFmtId="0" fontId="0" fillId="0" borderId="120" xfId="0" applyBorder="1" applyAlignment="1">
      <alignment horizontal="center"/>
    </xf>
    <xf numFmtId="0" fontId="57" fillId="0" borderId="120" xfId="0" applyFont="1" applyBorder="1"/>
    <xf numFmtId="49" fontId="0" fillId="0" borderId="64" xfId="0" applyNumberFormat="1" applyBorder="1" applyAlignment="1">
      <alignment horizontal="center"/>
    </xf>
    <xf numFmtId="49" fontId="4" fillId="0" borderId="64" xfId="0" applyNumberFormat="1" applyFont="1" applyBorder="1" applyAlignment="1">
      <alignment horizontal="center" vertical="center"/>
    </xf>
    <xf numFmtId="49" fontId="57" fillId="0" borderId="64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5" fillId="0" borderId="64" xfId="0" applyNumberFormat="1" applyFont="1" applyBorder="1"/>
    <xf numFmtId="49" fontId="49" fillId="0" borderId="104" xfId="0" applyNumberFormat="1" applyFont="1" applyBorder="1" applyAlignment="1">
      <alignment horizontal="center" vertical="center"/>
    </xf>
    <xf numFmtId="49" fontId="0" fillId="4" borderId="105" xfId="0" applyNumberFormat="1" applyFill="1" applyBorder="1" applyAlignment="1">
      <alignment horizontal="center" vertical="center"/>
    </xf>
    <xf numFmtId="0" fontId="0" fillId="0" borderId="105" xfId="0" applyBorder="1" applyAlignment="1">
      <alignment horizontal="center"/>
    </xf>
    <xf numFmtId="0" fontId="5" fillId="0" borderId="105" xfId="0" applyFont="1" applyBorder="1" applyAlignment="1">
      <alignment horizontal="center"/>
    </xf>
    <xf numFmtId="49" fontId="59" fillId="0" borderId="105" xfId="0" applyNumberFormat="1" applyFont="1" applyBorder="1" applyAlignment="1">
      <alignment horizontal="center" vertical="center"/>
    </xf>
    <xf numFmtId="49" fontId="5" fillId="8" borderId="105" xfId="0" applyNumberFormat="1" applyFont="1" applyFill="1" applyBorder="1" applyAlignment="1">
      <alignment horizontal="center" vertical="center"/>
    </xf>
    <xf numFmtId="0" fontId="0" fillId="0" borderId="106" xfId="0" applyBorder="1"/>
    <xf numFmtId="0" fontId="49" fillId="0" borderId="102" xfId="0" applyFont="1" applyBorder="1" applyAlignment="1">
      <alignment horizontal="center" vertical="center" wrapText="1"/>
    </xf>
    <xf numFmtId="49" fontId="0" fillId="4" borderId="105" xfId="0" applyNumberFormat="1" applyFill="1" applyBorder="1" applyAlignment="1">
      <alignment horizontal="center"/>
    </xf>
    <xf numFmtId="49" fontId="4" fillId="0" borderId="105" xfId="0" applyNumberFormat="1" applyFont="1" applyBorder="1" applyAlignment="1">
      <alignment horizontal="center" vertical="center"/>
    </xf>
    <xf numFmtId="49" fontId="98" fillId="0" borderId="105" xfId="0" applyNumberFormat="1" applyFont="1" applyBorder="1" applyAlignment="1">
      <alignment horizontal="center"/>
    </xf>
    <xf numFmtId="49" fontId="0" fillId="0" borderId="106" xfId="0" applyNumberFormat="1" applyBorder="1" applyAlignment="1">
      <alignment horizontal="center"/>
    </xf>
    <xf numFmtId="49" fontId="3" fillId="0" borderId="64" xfId="0" applyNumberFormat="1" applyFont="1" applyBorder="1" applyAlignment="1">
      <alignment vertical="center"/>
    </xf>
    <xf numFmtId="49" fontId="31" fillId="0" borderId="125" xfId="0" applyNumberFormat="1" applyFont="1" applyBorder="1" applyAlignment="1">
      <alignment horizontal="center" vertical="center"/>
    </xf>
    <xf numFmtId="0" fontId="0" fillId="0" borderId="123" xfId="0" applyBorder="1" applyAlignment="1">
      <alignment horizontal="center"/>
    </xf>
    <xf numFmtId="0" fontId="5" fillId="0" borderId="64" xfId="0" applyFont="1" applyBorder="1" applyAlignment="1">
      <alignment horizontal="right"/>
    </xf>
    <xf numFmtId="0" fontId="49" fillId="0" borderId="107" xfId="0" applyFont="1" applyBorder="1" applyAlignment="1">
      <alignment horizontal="center"/>
    </xf>
    <xf numFmtId="2" fontId="12" fillId="0" borderId="0" xfId="0" applyNumberFormat="1" applyFont="1" applyAlignment="1">
      <alignment horizontal="right"/>
    </xf>
    <xf numFmtId="0" fontId="0" fillId="0" borderId="101" xfId="0" applyBorder="1" applyAlignment="1">
      <alignment vertical="center"/>
    </xf>
    <xf numFmtId="0" fontId="49" fillId="0" borderId="10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9" fillId="0" borderId="0" xfId="0" applyFont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57" fillId="0" borderId="97" xfId="0" applyFont="1" applyBorder="1" applyAlignment="1">
      <alignment horizontal="center" vertical="center"/>
    </xf>
    <xf numFmtId="0" fontId="18" fillId="3" borderId="98" xfId="0" applyFont="1" applyFill="1" applyBorder="1" applyAlignment="1">
      <alignment horizontal="center" vertical="center"/>
    </xf>
    <xf numFmtId="0" fontId="19" fillId="3" borderId="98" xfId="0" applyFont="1" applyFill="1" applyBorder="1" applyAlignment="1">
      <alignment horizontal="center" vertical="center"/>
    </xf>
    <xf numFmtId="0" fontId="5" fillId="3" borderId="98" xfId="0" applyFont="1" applyFill="1" applyBorder="1" applyAlignment="1">
      <alignment horizontal="center" vertical="center"/>
    </xf>
    <xf numFmtId="49" fontId="0" fillId="3" borderId="98" xfId="0" applyNumberFormat="1" applyFill="1" applyBorder="1" applyAlignment="1">
      <alignment horizontal="center" vertical="center"/>
    </xf>
    <xf numFmtId="49" fontId="19" fillId="3" borderId="98" xfId="0" applyNumberFormat="1" applyFont="1" applyFill="1" applyBorder="1" applyAlignment="1">
      <alignment horizontal="center" vertical="center"/>
    </xf>
    <xf numFmtId="0" fontId="19" fillId="3" borderId="99" xfId="0" applyFont="1" applyFill="1" applyBorder="1" applyAlignment="1">
      <alignment horizontal="center" vertical="center"/>
    </xf>
    <xf numFmtId="0" fontId="57" fillId="0" borderId="107" xfId="0" applyFont="1" applyBorder="1" applyAlignment="1">
      <alignment horizontal="center" vertical="center"/>
    </xf>
    <xf numFmtId="0" fontId="18" fillId="3" borderId="101" xfId="0" applyFont="1" applyFill="1" applyBorder="1" applyAlignment="1">
      <alignment horizontal="center" vertical="center"/>
    </xf>
    <xf numFmtId="0" fontId="19" fillId="3" borderId="101" xfId="0" applyFont="1" applyFill="1" applyBorder="1" applyAlignment="1">
      <alignment horizontal="center" vertical="center"/>
    </xf>
    <xf numFmtId="49" fontId="18" fillId="3" borderId="101" xfId="0" applyNumberFormat="1" applyFont="1" applyFill="1" applyBorder="1" applyAlignment="1">
      <alignment horizontal="center" vertical="center"/>
    </xf>
    <xf numFmtId="49" fontId="19" fillId="3" borderId="103" xfId="0" applyNumberFormat="1" applyFont="1" applyFill="1" applyBorder="1" applyAlignment="1">
      <alignment horizontal="center" vertical="center"/>
    </xf>
    <xf numFmtId="0" fontId="100" fillId="3" borderId="101" xfId="0" applyFont="1" applyFill="1" applyBorder="1" applyAlignment="1">
      <alignment horizontal="center" vertical="center"/>
    </xf>
    <xf numFmtId="49" fontId="11" fillId="3" borderId="101" xfId="0" applyNumberFormat="1" applyFont="1" applyFill="1" applyBorder="1" applyAlignment="1">
      <alignment horizontal="center" vertical="center"/>
    </xf>
    <xf numFmtId="49" fontId="18" fillId="3" borderId="103" xfId="0" applyNumberFormat="1" applyFont="1" applyFill="1" applyBorder="1" applyAlignment="1">
      <alignment horizontal="center" vertical="center"/>
    </xf>
    <xf numFmtId="0" fontId="101" fillId="3" borderId="101" xfId="0" applyFont="1" applyFill="1" applyBorder="1" applyAlignment="1">
      <alignment horizontal="center" vertical="center"/>
    </xf>
    <xf numFmtId="0" fontId="0" fillId="3" borderId="101" xfId="0" applyFill="1" applyBorder="1" applyAlignment="1">
      <alignment horizontal="center" vertical="center"/>
    </xf>
    <xf numFmtId="0" fontId="19" fillId="3" borderId="103" xfId="0" applyFont="1" applyFill="1" applyBorder="1" applyAlignment="1">
      <alignment horizontal="center" vertical="center"/>
    </xf>
    <xf numFmtId="0" fontId="57" fillId="4" borderId="107" xfId="0" applyFont="1" applyFill="1" applyBorder="1" applyAlignment="1">
      <alignment horizontal="center" vertical="center"/>
    </xf>
    <xf numFmtId="0" fontId="100" fillId="4" borderId="101" xfId="0" applyFont="1" applyFill="1" applyBorder="1" applyAlignment="1">
      <alignment horizontal="center" vertical="center"/>
    </xf>
    <xf numFmtId="49" fontId="11" fillId="3" borderId="101" xfId="0" applyNumberFormat="1" applyFont="1" applyFill="1" applyBorder="1" applyAlignment="1">
      <alignment horizontal="center" vertical="center" wrapText="1"/>
    </xf>
    <xf numFmtId="0" fontId="5" fillId="3" borderId="103" xfId="0" applyFont="1" applyFill="1" applyBorder="1" applyAlignment="1">
      <alignment horizontal="center" vertical="center" wrapText="1"/>
    </xf>
    <xf numFmtId="0" fontId="0" fillId="3" borderId="101" xfId="0" applyFill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/>
    </xf>
    <xf numFmtId="0" fontId="100" fillId="3" borderId="102" xfId="0" applyFont="1" applyFill="1" applyBorder="1" applyAlignment="1">
      <alignment horizontal="center" vertical="center"/>
    </xf>
    <xf numFmtId="0" fontId="19" fillId="3" borderId="102" xfId="0" applyFont="1" applyFill="1" applyBorder="1" applyAlignment="1">
      <alignment horizontal="center" vertical="center"/>
    </xf>
    <xf numFmtId="0" fontId="5" fillId="3" borderId="102" xfId="0" applyFont="1" applyFill="1" applyBorder="1" applyAlignment="1">
      <alignment horizontal="center" vertical="center"/>
    </xf>
    <xf numFmtId="49" fontId="0" fillId="3" borderId="102" xfId="0" applyNumberFormat="1" applyFill="1" applyBorder="1" applyAlignment="1">
      <alignment horizontal="center" vertical="center"/>
    </xf>
    <xf numFmtId="49" fontId="11" fillId="3" borderId="102" xfId="0" applyNumberFormat="1" applyFont="1" applyFill="1" applyBorder="1" applyAlignment="1">
      <alignment horizontal="center" vertical="center"/>
    </xf>
    <xf numFmtId="49" fontId="18" fillId="3" borderId="102" xfId="0" applyNumberFormat="1" applyFont="1" applyFill="1" applyBorder="1" applyAlignment="1">
      <alignment horizontal="center" vertical="center"/>
    </xf>
    <xf numFmtId="49" fontId="19" fillId="3" borderId="102" xfId="0" applyNumberFormat="1" applyFont="1" applyFill="1" applyBorder="1" applyAlignment="1">
      <alignment horizontal="center" vertical="center"/>
    </xf>
    <xf numFmtId="49" fontId="19" fillId="3" borderId="3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8" fillId="0" borderId="137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0" fillId="3" borderId="130" xfId="0" applyFont="1" applyFill="1" applyBorder="1" applyAlignment="1">
      <alignment horizontal="left" vertical="center"/>
    </xf>
    <xf numFmtId="0" fontId="4" fillId="0" borderId="120" xfId="0" applyFont="1" applyBorder="1" applyAlignment="1">
      <alignment horizontal="left" vertical="center"/>
    </xf>
    <xf numFmtId="0" fontId="19" fillId="3" borderId="101" xfId="0" applyFont="1" applyFill="1" applyBorder="1" applyAlignment="1">
      <alignment horizontal="center" vertical="center" wrapText="1"/>
    </xf>
    <xf numFmtId="0" fontId="19" fillId="3" borderId="103" xfId="0" applyFont="1" applyFill="1" applyBorder="1" applyAlignment="1">
      <alignment horizontal="center" vertical="center" wrapText="1"/>
    </xf>
    <xf numFmtId="0" fontId="18" fillId="3" borderId="102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 wrapText="1"/>
    </xf>
    <xf numFmtId="0" fontId="14" fillId="3" borderId="103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9" fillId="3" borderId="98" xfId="0" applyFont="1" applyFill="1" applyBorder="1" applyAlignment="1">
      <alignment horizontal="center" vertical="center" wrapText="1"/>
    </xf>
    <xf numFmtId="0" fontId="31" fillId="0" borderId="106" xfId="0" applyFont="1" applyBorder="1"/>
    <xf numFmtId="0" fontId="31" fillId="0" borderId="103" xfId="0" applyFont="1" applyBorder="1"/>
    <xf numFmtId="0" fontId="19" fillId="3" borderId="101" xfId="0" applyFont="1" applyFill="1" applyBorder="1" applyAlignment="1">
      <alignment horizontal="center"/>
    </xf>
    <xf numFmtId="0" fontId="19" fillId="3" borderId="137" xfId="0" applyFont="1" applyFill="1" applyBorder="1" applyAlignment="1">
      <alignment horizontal="center" vertical="center"/>
    </xf>
    <xf numFmtId="0" fontId="0" fillId="0" borderId="113" xfId="0" applyBorder="1"/>
    <xf numFmtId="0" fontId="4" fillId="0" borderId="4" xfId="0" applyFont="1" applyBorder="1" applyAlignment="1">
      <alignment horizontal="center"/>
    </xf>
    <xf numFmtId="0" fontId="59" fillId="0" borderId="97" xfId="0" applyFont="1" applyBorder="1" applyAlignment="1">
      <alignment horizontal="center"/>
    </xf>
    <xf numFmtId="0" fontId="59" fillId="3" borderId="107" xfId="0" applyFont="1" applyFill="1" applyBorder="1" applyAlignment="1">
      <alignment horizontal="center"/>
    </xf>
    <xf numFmtId="0" fontId="59" fillId="4" borderId="107" xfId="0" applyFont="1" applyFill="1" applyBorder="1" applyAlignment="1">
      <alignment horizontal="center"/>
    </xf>
    <xf numFmtId="0" fontId="59" fillId="0" borderId="107" xfId="0" applyFont="1" applyBorder="1" applyAlignment="1">
      <alignment horizontal="center"/>
    </xf>
    <xf numFmtId="0" fontId="59" fillId="0" borderId="107" xfId="0" applyFont="1" applyBorder="1" applyAlignment="1">
      <alignment horizontal="center" vertical="center"/>
    </xf>
    <xf numFmtId="0" fontId="59" fillId="0" borderId="110" xfId="0" applyFont="1" applyBorder="1" applyAlignment="1">
      <alignment horizontal="center"/>
    </xf>
    <xf numFmtId="0" fontId="59" fillId="0" borderId="6" xfId="0" applyFont="1" applyBorder="1" applyAlignment="1">
      <alignment horizontal="center"/>
    </xf>
    <xf numFmtId="0" fontId="2" fillId="3" borderId="98" xfId="0" applyFont="1" applyFill="1" applyBorder="1" applyAlignment="1">
      <alignment horizontal="center" vertical="center" wrapText="1"/>
    </xf>
    <xf numFmtId="0" fontId="102" fillId="4" borderId="101" xfId="0" applyFont="1" applyFill="1" applyBorder="1" applyAlignment="1">
      <alignment horizontal="center" vertical="center"/>
    </xf>
    <xf numFmtId="0" fontId="2" fillId="3" borderId="101" xfId="0" applyFont="1" applyFill="1" applyBorder="1" applyAlignment="1">
      <alignment horizontal="center" vertical="center" wrapText="1"/>
    </xf>
    <xf numFmtId="0" fontId="103" fillId="3" borderId="101" xfId="0" applyFont="1" applyFill="1" applyBorder="1" applyAlignment="1">
      <alignment horizontal="center" vertical="center"/>
    </xf>
    <xf numFmtId="0" fontId="2" fillId="3" borderId="101" xfId="0" applyFont="1" applyFill="1" applyBorder="1" applyAlignment="1">
      <alignment horizontal="center"/>
    </xf>
    <xf numFmtId="0" fontId="2" fillId="3" borderId="101" xfId="0" applyFont="1" applyFill="1" applyBorder="1" applyAlignment="1">
      <alignment horizontal="center" vertical="center"/>
    </xf>
    <xf numFmtId="0" fontId="102" fillId="3" borderId="101" xfId="0" applyFont="1" applyFill="1" applyBorder="1" applyAlignment="1">
      <alignment horizontal="center" vertical="center"/>
    </xf>
    <xf numFmtId="0" fontId="102" fillId="3" borderId="137" xfId="0" applyFont="1" applyFill="1" applyBorder="1" applyAlignment="1">
      <alignment horizontal="center" vertical="center"/>
    </xf>
    <xf numFmtId="0" fontId="102" fillId="3" borderId="102" xfId="0" applyFont="1" applyFill="1" applyBorder="1" applyAlignment="1">
      <alignment horizontal="center" vertical="center"/>
    </xf>
    <xf numFmtId="0" fontId="4" fillId="3" borderId="98" xfId="0" applyFont="1" applyFill="1" applyBorder="1" applyAlignment="1">
      <alignment horizontal="center" vertical="center" wrapText="1"/>
    </xf>
    <xf numFmtId="0" fontId="4" fillId="3" borderId="101" xfId="0" applyFont="1" applyFill="1" applyBorder="1" applyAlignment="1">
      <alignment horizontal="center" vertical="center"/>
    </xf>
    <xf numFmtId="0" fontId="4" fillId="3" borderId="101" xfId="0" applyFont="1" applyFill="1" applyBorder="1" applyAlignment="1">
      <alignment horizontal="center" vertical="center" wrapText="1"/>
    </xf>
    <xf numFmtId="0" fontId="4" fillId="3" borderId="101" xfId="0" applyFont="1" applyFill="1" applyBorder="1" applyAlignment="1">
      <alignment horizontal="center"/>
    </xf>
    <xf numFmtId="0" fontId="4" fillId="3" borderId="137" xfId="0" applyFont="1" applyFill="1" applyBorder="1" applyAlignment="1">
      <alignment horizontal="center" vertical="center"/>
    </xf>
    <xf numFmtId="0" fontId="4" fillId="3" borderId="102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49" fontId="2" fillId="3" borderId="101" xfId="0" applyNumberFormat="1" applyFont="1" applyFill="1" applyBorder="1" applyAlignment="1">
      <alignment horizontal="center" vertical="center"/>
    </xf>
    <xf numFmtId="0" fontId="2" fillId="3" borderId="137" xfId="0" applyFont="1" applyFill="1" applyBorder="1" applyAlignment="1">
      <alignment horizontal="center" vertical="center"/>
    </xf>
    <xf numFmtId="0" fontId="2" fillId="3" borderId="102" xfId="0" applyFont="1" applyFill="1" applyBorder="1" applyAlignment="1">
      <alignment horizontal="center" vertical="center"/>
    </xf>
    <xf numFmtId="49" fontId="4" fillId="3" borderId="108" xfId="0" applyNumberFormat="1" applyFont="1" applyFill="1" applyBorder="1" applyAlignment="1">
      <alignment horizontal="center" vertical="center"/>
    </xf>
    <xf numFmtId="0" fontId="4" fillId="3" borderId="108" xfId="0" applyFont="1" applyFill="1" applyBorder="1" applyAlignment="1">
      <alignment horizontal="center" vertical="center" wrapText="1"/>
    </xf>
    <xf numFmtId="0" fontId="4" fillId="3" borderId="108" xfId="0" applyFont="1" applyFill="1" applyBorder="1" applyAlignment="1">
      <alignment horizontal="center"/>
    </xf>
    <xf numFmtId="0" fontId="4" fillId="3" borderId="108" xfId="0" applyFont="1" applyFill="1" applyBorder="1" applyAlignment="1">
      <alignment horizontal="center" vertical="center"/>
    </xf>
    <xf numFmtId="49" fontId="4" fillId="3" borderId="111" xfId="0" applyNumberFormat="1" applyFont="1" applyFill="1" applyBorder="1" applyAlignment="1">
      <alignment horizontal="center" vertical="center"/>
    </xf>
    <xf numFmtId="49" fontId="4" fillId="3" borderId="109" xfId="0" applyNumberFormat="1" applyFont="1" applyFill="1" applyBorder="1" applyAlignment="1">
      <alignment horizontal="center" vertical="center"/>
    </xf>
    <xf numFmtId="0" fontId="2" fillId="0" borderId="103" xfId="0" applyFont="1" applyBorder="1"/>
    <xf numFmtId="0" fontId="62" fillId="0" borderId="4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103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8" fillId="0" borderId="103" xfId="0" applyNumberFormat="1" applyFont="1" applyBorder="1" applyAlignment="1">
      <alignment horizontal="center" vertical="center"/>
    </xf>
    <xf numFmtId="2" fontId="5" fillId="0" borderId="125" xfId="0" applyNumberFormat="1" applyFont="1" applyBorder="1" applyAlignment="1">
      <alignment horizontal="center" vertical="center"/>
    </xf>
    <xf numFmtId="2" fontId="5" fillId="0" borderId="127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5" fillId="0" borderId="129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132" xfId="0" applyNumberFormat="1" applyFont="1" applyBorder="1" applyAlignment="1">
      <alignment horizontal="center" vertical="center"/>
    </xf>
    <xf numFmtId="2" fontId="5" fillId="0" borderId="136" xfId="0" applyNumberFormat="1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2" fontId="87" fillId="0" borderId="103" xfId="0" applyNumberFormat="1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2" fontId="5" fillId="0" borderId="113" xfId="0" applyNumberFormat="1" applyFont="1" applyBorder="1" applyAlignment="1">
      <alignment horizontal="center" vertical="center"/>
    </xf>
    <xf numFmtId="2" fontId="5" fillId="0" borderId="53" xfId="0" applyNumberFormat="1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2" fontId="87" fillId="0" borderId="29" xfId="0" applyNumberFormat="1" applyFont="1" applyBorder="1" applyAlignment="1">
      <alignment horizontal="center" vertical="center"/>
    </xf>
    <xf numFmtId="2" fontId="86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2" fontId="87" fillId="0" borderId="30" xfId="0" applyNumberFormat="1" applyFont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5" fillId="0" borderId="72" xfId="0" applyFont="1" applyBorder="1" applyAlignment="1">
      <alignment horizontal="center" vertical="center" wrapText="1"/>
    </xf>
    <xf numFmtId="0" fontId="11" fillId="0" borderId="10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" fontId="0" fillId="0" borderId="107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1" fillId="0" borderId="105" xfId="0" applyFont="1" applyBorder="1" applyAlignment="1">
      <alignment horizontal="center" vertical="center"/>
    </xf>
    <xf numFmtId="49" fontId="31" fillId="0" borderId="6" xfId="0" applyNumberFormat="1" applyFont="1" applyBorder="1" applyAlignment="1">
      <alignment horizontal="center"/>
    </xf>
    <xf numFmtId="0" fontId="11" fillId="0" borderId="101" xfId="0" applyFont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105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18" fillId="0" borderId="101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1" fontId="0" fillId="0" borderId="107" xfId="0" applyNumberFormat="1" applyBorder="1" applyAlignment="1">
      <alignment horizontal="center" vertical="center"/>
    </xf>
    <xf numFmtId="1" fontId="4" fillId="0" borderId="101" xfId="0" applyNumberFormat="1" applyFont="1" applyBorder="1" applyAlignment="1">
      <alignment horizontal="center" vertical="center"/>
    </xf>
    <xf numFmtId="1" fontId="18" fillId="0" borderId="101" xfId="0" applyNumberFormat="1" applyFont="1" applyBorder="1" applyAlignment="1">
      <alignment horizontal="center" vertical="center"/>
    </xf>
    <xf numFmtId="2" fontId="11" fillId="0" borderId="101" xfId="0" applyNumberFormat="1" applyFont="1" applyBorder="1" applyAlignment="1">
      <alignment horizontal="center" vertical="center"/>
    </xf>
    <xf numFmtId="1" fontId="4" fillId="0" borderId="103" xfId="0" applyNumberFormat="1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" fontId="5" fillId="0" borderId="106" xfId="0" applyNumberFormat="1" applyFont="1" applyBorder="1" applyAlignment="1">
      <alignment horizontal="center" vertical="center"/>
    </xf>
    <xf numFmtId="2" fontId="5" fillId="0" borderId="99" xfId="0" applyNumberFormat="1" applyFont="1" applyBorder="1" applyAlignment="1">
      <alignment horizontal="center" vertical="center"/>
    </xf>
    <xf numFmtId="0" fontId="11" fillId="2" borderId="101" xfId="0" applyFont="1" applyFill="1" applyBorder="1" applyAlignment="1">
      <alignment horizontal="center" vertical="center"/>
    </xf>
    <xf numFmtId="0" fontId="5" fillId="0" borderId="1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" fillId="4" borderId="0" xfId="0" applyFont="1" applyFill="1" applyAlignment="1">
      <alignment horizontal="center" wrapText="1"/>
    </xf>
    <xf numFmtId="0" fontId="0" fillId="0" borderId="0" xfId="0"/>
    <xf numFmtId="0" fontId="38" fillId="0" borderId="0" xfId="0" applyFont="1" applyAlignment="1">
      <alignment horizontal="center" vertical="center" wrapText="1"/>
    </xf>
    <xf numFmtId="0" fontId="22" fillId="0" borderId="108" xfId="0" applyFont="1" applyBorder="1" applyAlignment="1">
      <alignment horizontal="left" vertical="top" wrapText="1"/>
    </xf>
    <xf numFmtId="0" fontId="22" fillId="0" borderId="124" xfId="0" applyFont="1" applyBorder="1" applyAlignment="1">
      <alignment horizontal="left" vertical="top" wrapText="1"/>
    </xf>
    <xf numFmtId="0" fontId="22" fillId="0" borderId="115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60" fillId="0" borderId="0" xfId="0" applyFont="1" applyAlignment="1">
      <alignment horizontal="center"/>
    </xf>
    <xf numFmtId="49" fontId="31" fillId="0" borderId="4" xfId="0" applyNumberFormat="1" applyFont="1" applyBorder="1" applyAlignment="1">
      <alignment horizontal="center"/>
    </xf>
    <xf numFmtId="49" fontId="31" fillId="0" borderId="31" xfId="0" applyNumberFormat="1" applyFont="1" applyBorder="1" applyAlignment="1">
      <alignment horizontal="center"/>
    </xf>
    <xf numFmtId="49" fontId="31" fillId="0" borderId="7" xfId="0" applyNumberFormat="1" applyFont="1" applyBorder="1" applyAlignment="1">
      <alignment horizontal="center"/>
    </xf>
    <xf numFmtId="49" fontId="31" fillId="0" borderId="30" xfId="0" applyNumberFormat="1" applyFont="1" applyBorder="1" applyAlignment="1">
      <alignment horizontal="center"/>
    </xf>
    <xf numFmtId="0" fontId="4" fillId="0" borderId="64" xfId="0" applyFont="1" applyBorder="1" applyAlignment="1">
      <alignment horizontal="right"/>
    </xf>
    <xf numFmtId="0" fontId="2" fillId="0" borderId="0" xfId="0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49" fontId="0" fillId="0" borderId="98" xfId="0" applyNumberFormat="1" applyBorder="1" applyAlignment="1">
      <alignment horizontal="center" vertical="center" wrapText="1"/>
    </xf>
    <xf numFmtId="49" fontId="0" fillId="0" borderId="101" xfId="0" applyNumberFormat="1" applyBorder="1" applyAlignment="1">
      <alignment horizontal="center" vertical="center" wrapText="1"/>
    </xf>
    <xf numFmtId="49" fontId="0" fillId="0" borderId="102" xfId="0" applyNumberFormat="1" applyBorder="1" applyAlignment="1">
      <alignment horizontal="center" vertical="center" wrapText="1"/>
    </xf>
    <xf numFmtId="49" fontId="31" fillId="0" borderId="98" xfId="0" applyNumberFormat="1" applyFont="1" applyBorder="1" applyAlignment="1">
      <alignment horizontal="center" vertical="center" wrapText="1"/>
    </xf>
    <xf numFmtId="49" fontId="31" fillId="0" borderId="101" xfId="0" applyNumberFormat="1" applyFont="1" applyBorder="1" applyAlignment="1">
      <alignment horizontal="center" vertical="center" wrapText="1"/>
    </xf>
    <xf numFmtId="49" fontId="31" fillId="0" borderId="102" xfId="0" applyNumberFormat="1" applyFont="1" applyBorder="1" applyAlignment="1">
      <alignment horizontal="center" vertical="center" wrapText="1"/>
    </xf>
    <xf numFmtId="49" fontId="11" fillId="0" borderId="98" xfId="0" applyNumberFormat="1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102" xfId="0" applyFont="1" applyBorder="1" applyAlignment="1">
      <alignment horizontal="center" vertical="center" wrapText="1"/>
    </xf>
    <xf numFmtId="49" fontId="11" fillId="0" borderId="101" xfId="0" applyNumberFormat="1" applyFont="1" applyBorder="1" applyAlignment="1">
      <alignment horizontal="center" vertical="center" wrapText="1"/>
    </xf>
    <xf numFmtId="49" fontId="11" fillId="0" borderId="102" xfId="0" applyNumberFormat="1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49" fontId="31" fillId="3" borderId="98" xfId="0" applyNumberFormat="1" applyFont="1" applyFill="1" applyBorder="1" applyAlignment="1">
      <alignment horizontal="center" vertical="center" wrapText="1"/>
    </xf>
    <xf numFmtId="49" fontId="31" fillId="3" borderId="101" xfId="0" applyNumberFormat="1" applyFont="1" applyFill="1" applyBorder="1" applyAlignment="1">
      <alignment horizontal="center" vertical="center" wrapText="1"/>
    </xf>
    <xf numFmtId="49" fontId="31" fillId="3" borderId="10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49" fontId="0" fillId="0" borderId="99" xfId="0" applyNumberFormat="1" applyBorder="1" applyAlignment="1">
      <alignment horizontal="center" vertical="center" wrapText="1"/>
    </xf>
    <xf numFmtId="49" fontId="31" fillId="0" borderId="103" xfId="0" applyNumberFormat="1" applyFont="1" applyBorder="1" applyAlignment="1">
      <alignment horizontal="center" vertical="center" wrapText="1"/>
    </xf>
    <xf numFmtId="49" fontId="31" fillId="0" borderId="30" xfId="0" applyNumberFormat="1" applyFont="1" applyBorder="1" applyAlignment="1">
      <alignment horizontal="center" vertical="center" wrapText="1"/>
    </xf>
    <xf numFmtId="49" fontId="31" fillId="0" borderId="97" xfId="0" applyNumberFormat="1" applyFont="1" applyBorder="1" applyAlignment="1">
      <alignment horizontal="center" vertical="center" wrapText="1"/>
    </xf>
    <xf numFmtId="49" fontId="31" fillId="0" borderId="107" xfId="0" applyNumberFormat="1" applyFont="1" applyBorder="1" applyAlignment="1">
      <alignment horizontal="center" vertical="center" wrapText="1"/>
    </xf>
    <xf numFmtId="49" fontId="31" fillId="0" borderId="6" xfId="0" applyNumberFormat="1" applyFont="1" applyBorder="1" applyAlignment="1">
      <alignment horizontal="center" vertical="center" wrapText="1"/>
    </xf>
    <xf numFmtId="49" fontId="5" fillId="0" borderId="98" xfId="0" applyNumberFormat="1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center" textRotation="255" wrapText="1"/>
    </xf>
    <xf numFmtId="0" fontId="5" fillId="0" borderId="44" xfId="0" applyFont="1" applyBorder="1" applyAlignment="1">
      <alignment horizontal="center" vertical="center" textRotation="255" wrapText="1"/>
    </xf>
    <xf numFmtId="0" fontId="4" fillId="0" borderId="98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101" xfId="0" applyFont="1" applyBorder="1" applyAlignment="1">
      <alignment horizontal="center" vertical="center" textRotation="255"/>
    </xf>
    <xf numFmtId="0" fontId="4" fillId="0" borderId="112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vertical="center" textRotation="255" wrapText="1"/>
    </xf>
    <xf numFmtId="0" fontId="5" fillId="0" borderId="40" xfId="0" applyFont="1" applyBorder="1" applyAlignment="1">
      <alignment vertical="center" textRotation="255" wrapText="1"/>
    </xf>
    <xf numFmtId="0" fontId="4" fillId="0" borderId="16" xfId="0" applyFont="1" applyBorder="1" applyAlignment="1">
      <alignment vertical="center" textRotation="255" wrapText="1"/>
    </xf>
    <xf numFmtId="0" fontId="4" fillId="0" borderId="40" xfId="0" applyFont="1" applyBorder="1" applyAlignment="1">
      <alignment vertical="center" textRotation="255" wrapText="1"/>
    </xf>
    <xf numFmtId="0" fontId="5" fillId="0" borderId="98" xfId="0" applyFont="1" applyBorder="1" applyAlignment="1">
      <alignment vertical="center" textRotation="255"/>
    </xf>
    <xf numFmtId="0" fontId="5" fillId="0" borderId="3" xfId="0" applyFont="1" applyBorder="1" applyAlignment="1">
      <alignment vertical="center" textRotation="255"/>
    </xf>
    <xf numFmtId="0" fontId="5" fillId="0" borderId="7" xfId="0" applyFont="1" applyBorder="1" applyAlignment="1">
      <alignment vertical="center" textRotation="255"/>
    </xf>
    <xf numFmtId="0" fontId="0" fillId="0" borderId="100" xfId="0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textRotation="255" wrapText="1"/>
    </xf>
    <xf numFmtId="0" fontId="14" fillId="0" borderId="98" xfId="0" applyFont="1" applyBorder="1" applyAlignment="1">
      <alignment textRotation="255"/>
    </xf>
    <xf numFmtId="0" fontId="14" fillId="0" borderId="3" xfId="0" applyFont="1" applyBorder="1" applyAlignment="1">
      <alignment textRotation="255"/>
    </xf>
    <xf numFmtId="0" fontId="14" fillId="0" borderId="7" xfId="0" applyFont="1" applyBorder="1" applyAlignment="1">
      <alignment textRotation="255"/>
    </xf>
    <xf numFmtId="0" fontId="0" fillId="0" borderId="16" xfId="0" applyBorder="1"/>
    <xf numFmtId="0" fontId="0" fillId="0" borderId="40" xfId="0" applyBorder="1"/>
    <xf numFmtId="0" fontId="0" fillId="0" borderId="44" xfId="0" applyBorder="1"/>
    <xf numFmtId="2" fontId="5" fillId="0" borderId="102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5" fillId="0" borderId="102" xfId="0" applyFont="1" applyBorder="1" applyAlignment="1">
      <alignment horizontal="left" vertical="center" wrapText="1"/>
    </xf>
    <xf numFmtId="0" fontId="0" fillId="0" borderId="102" xfId="0" applyBorder="1" applyAlignment="1">
      <alignment vertical="center" wrapText="1"/>
    </xf>
    <xf numFmtId="0" fontId="5" fillId="0" borderId="101" xfId="0" applyFont="1" applyBorder="1" applyAlignment="1">
      <alignment horizontal="left" vertical="center"/>
    </xf>
    <xf numFmtId="0" fontId="0" fillId="0" borderId="101" xfId="0" applyBorder="1" applyAlignment="1">
      <alignment vertical="center"/>
    </xf>
    <xf numFmtId="0" fontId="0" fillId="0" borderId="10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2" fontId="5" fillId="0" borderId="101" xfId="0" applyNumberFormat="1" applyFont="1" applyBorder="1" applyAlignment="1">
      <alignment horizontal="center" vertical="center"/>
    </xf>
    <xf numFmtId="2" fontId="5" fillId="0" borderId="103" xfId="0" applyNumberFormat="1" applyFont="1" applyBorder="1" applyAlignment="1">
      <alignment horizontal="center" vertical="center"/>
    </xf>
    <xf numFmtId="0" fontId="5" fillId="0" borderId="101" xfId="0" applyFont="1" applyBorder="1" applyAlignment="1">
      <alignment horizontal="left" vertical="center" wrapText="1"/>
    </xf>
    <xf numFmtId="0" fontId="0" fillId="0" borderId="101" xfId="0" applyBorder="1" applyAlignment="1">
      <alignment vertical="center" wrapText="1"/>
    </xf>
    <xf numFmtId="0" fontId="5" fillId="0" borderId="98" xfId="0" applyFont="1" applyBorder="1" applyAlignment="1">
      <alignment horizontal="right" vertical="center"/>
    </xf>
    <xf numFmtId="0" fontId="5" fillId="0" borderId="99" xfId="0" applyFont="1" applyBorder="1" applyAlignment="1">
      <alignment horizontal="right" vertical="center"/>
    </xf>
    <xf numFmtId="0" fontId="0" fillId="0" borderId="101" xfId="0" applyBorder="1" applyAlignment="1">
      <alignment horizontal="left" vertical="center" wrapText="1"/>
    </xf>
    <xf numFmtId="0" fontId="19" fillId="0" borderId="97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18" fillId="0" borderId="123" xfId="0" applyFont="1" applyBorder="1" applyAlignment="1">
      <alignment horizontal="center" vertical="center"/>
    </xf>
    <xf numFmtId="0" fontId="18" fillId="0" borderId="11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78" fillId="0" borderId="109" xfId="0" applyFont="1" applyBorder="1" applyAlignment="1">
      <alignment horizontal="left" vertical="center"/>
    </xf>
    <xf numFmtId="0" fontId="0" fillId="0" borderId="126" xfId="0" applyBorder="1" applyAlignment="1">
      <alignment vertical="center"/>
    </xf>
    <xf numFmtId="14" fontId="19" fillId="0" borderId="10" xfId="0" applyNumberFormat="1" applyFont="1" applyBorder="1" applyAlignment="1">
      <alignment horizontal="right"/>
    </xf>
    <xf numFmtId="14" fontId="19" fillId="0" borderId="58" xfId="0" applyNumberFormat="1" applyFont="1" applyBorder="1" applyAlignment="1">
      <alignment horizontal="right"/>
    </xf>
    <xf numFmtId="0" fontId="78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14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left"/>
    </xf>
    <xf numFmtId="0" fontId="5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49" fontId="40" fillId="0" borderId="24" xfId="0" applyNumberFormat="1" applyFont="1" applyBorder="1" applyAlignment="1">
      <alignment horizontal="center" vertical="center" wrapText="1"/>
    </xf>
    <xf numFmtId="49" fontId="40" fillId="0" borderId="23" xfId="0" applyNumberFormat="1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66" fillId="0" borderId="3" xfId="0" applyFont="1" applyBorder="1" applyAlignment="1">
      <alignment horizontal="center" vertical="top"/>
    </xf>
    <xf numFmtId="0" fontId="42" fillId="0" borderId="3" xfId="0" applyFont="1" applyBorder="1" applyAlignment="1">
      <alignment horizontal="center" vertical="top" wrapText="1"/>
    </xf>
    <xf numFmtId="0" fontId="67" fillId="0" borderId="3" xfId="0" applyFont="1" applyBorder="1" applyAlignment="1">
      <alignment horizontal="center" vertical="top" wrapText="1"/>
    </xf>
    <xf numFmtId="0" fontId="40" fillId="0" borderId="3" xfId="0" applyFont="1" applyBorder="1" applyAlignment="1">
      <alignment horizontal="center" vertical="top" wrapText="1"/>
    </xf>
    <xf numFmtId="0" fontId="66" fillId="0" borderId="3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164" fontId="39" fillId="0" borderId="20" xfId="0" applyNumberFormat="1" applyFont="1" applyBorder="1" applyAlignment="1">
      <alignment horizontal="center" vertical="center" wrapText="1"/>
    </xf>
    <xf numFmtId="164" fontId="39" fillId="0" borderId="19" xfId="0" applyNumberFormat="1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top" wrapText="1"/>
    </xf>
    <xf numFmtId="0" fontId="40" fillId="0" borderId="58" xfId="0" applyFont="1" applyBorder="1" applyAlignment="1">
      <alignment horizontal="center" vertical="top" wrapText="1"/>
    </xf>
    <xf numFmtId="0" fontId="40" fillId="0" borderId="41" xfId="0" applyFont="1" applyBorder="1" applyAlignment="1">
      <alignment horizontal="center" vertical="top" wrapText="1"/>
    </xf>
    <xf numFmtId="0" fontId="40" fillId="0" borderId="61" xfId="0" applyFont="1" applyBorder="1" applyAlignment="1">
      <alignment horizontal="center" vertical="top" wrapText="1"/>
    </xf>
    <xf numFmtId="0" fontId="71" fillId="0" borderId="0" xfId="0" applyFont="1" applyAlignment="1">
      <alignment horizont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24" fillId="0" borderId="81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3" fillId="0" borderId="84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wrapText="1"/>
    </xf>
    <xf numFmtId="0" fontId="72" fillId="0" borderId="20" xfId="0" applyFont="1" applyBorder="1" applyAlignment="1">
      <alignment horizontal="left" vertical="center" wrapText="1"/>
    </xf>
    <xf numFmtId="0" fontId="72" fillId="0" borderId="21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3" fillId="0" borderId="35" xfId="0" applyFont="1" applyBorder="1" applyAlignment="1">
      <alignment horizontal="left" vertical="center"/>
    </xf>
    <xf numFmtId="0" fontId="73" fillId="0" borderId="25" xfId="0" applyFont="1" applyBorder="1" applyAlignment="1">
      <alignment horizontal="left" vertical="center"/>
    </xf>
    <xf numFmtId="0" fontId="73" fillId="0" borderId="34" xfId="0" applyFont="1" applyBorder="1" applyAlignment="1">
      <alignment horizontal="left" vertical="center"/>
    </xf>
    <xf numFmtId="0" fontId="72" fillId="0" borderId="35" xfId="0" applyFont="1" applyBorder="1" applyAlignment="1">
      <alignment horizontal="left" vertical="center" wrapText="1"/>
    </xf>
    <xf numFmtId="0" fontId="72" fillId="0" borderId="25" xfId="0" applyFont="1" applyBorder="1" applyAlignment="1">
      <alignment horizontal="left" vertical="center" wrapText="1"/>
    </xf>
    <xf numFmtId="0" fontId="72" fillId="0" borderId="34" xfId="0" applyFont="1" applyBorder="1" applyAlignment="1">
      <alignment horizontal="left" vertical="center" wrapText="1"/>
    </xf>
    <xf numFmtId="0" fontId="74" fillId="0" borderId="6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157</xdr:row>
      <xdr:rowOff>76200</xdr:rowOff>
    </xdr:from>
    <xdr:to>
      <xdr:col>3</xdr:col>
      <xdr:colOff>561975</xdr:colOff>
      <xdr:row>159</xdr:row>
      <xdr:rowOff>180975</xdr:rowOff>
    </xdr:to>
    <xdr:pic>
      <xdr:nvPicPr>
        <xdr:cNvPr id="1869592" name="Рисунок 3">
          <a:extLst>
            <a:ext uri="{FF2B5EF4-FFF2-40B4-BE49-F238E27FC236}">
              <a16:creationId xmlns:a16="http://schemas.microsoft.com/office/drawing/2014/main" id="{13BBB4BA-C5E0-42A8-8829-B40C2D55B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8488025"/>
          <a:ext cx="2390775" cy="47625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19050</xdr:rowOff>
    </xdr:from>
    <xdr:to>
      <xdr:col>2</xdr:col>
      <xdr:colOff>590550</xdr:colOff>
      <xdr:row>163</xdr:row>
      <xdr:rowOff>28575</xdr:rowOff>
    </xdr:to>
    <xdr:pic>
      <xdr:nvPicPr>
        <xdr:cNvPr id="1869593" name="Рисунок 3">
          <a:extLst>
            <a:ext uri="{FF2B5EF4-FFF2-40B4-BE49-F238E27FC236}">
              <a16:creationId xmlns:a16="http://schemas.microsoft.com/office/drawing/2014/main" id="{117845AF-3495-40ED-941A-A753607C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8897600"/>
          <a:ext cx="1809750" cy="42862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157</xdr:row>
      <xdr:rowOff>76200</xdr:rowOff>
    </xdr:from>
    <xdr:to>
      <xdr:col>7</xdr:col>
      <xdr:colOff>152400</xdr:colOff>
      <xdr:row>159</xdr:row>
      <xdr:rowOff>180975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DF2C835F-89A6-4AF0-B6A2-DFD73C05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9831050"/>
          <a:ext cx="2390775" cy="47625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160</xdr:row>
      <xdr:rowOff>19050</xdr:rowOff>
    </xdr:from>
    <xdr:to>
      <xdr:col>8</xdr:col>
      <xdr:colOff>9525</xdr:colOff>
      <xdr:row>163</xdr:row>
      <xdr:rowOff>28575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id="{6B051DDC-7730-4DF9-96E6-5FBDE514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0402550"/>
          <a:ext cx="1809750" cy="42862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39757</xdr:rowOff>
    </xdr:from>
    <xdr:to>
      <xdr:col>4</xdr:col>
      <xdr:colOff>246490</xdr:colOff>
      <xdr:row>59</xdr:row>
      <xdr:rowOff>139802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1570CC9-5D45-4CED-B09F-EB113CFB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" r="175"/>
        <a:stretch/>
      </xdr:blipFill>
      <xdr:spPr bwMode="auto">
        <a:xfrm>
          <a:off x="127221" y="9438199"/>
          <a:ext cx="2592125" cy="2008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243616</xdr:colOff>
      <xdr:row>47</xdr:row>
      <xdr:rowOff>39755</xdr:rowOff>
    </xdr:from>
    <xdr:to>
      <xdr:col>6</xdr:col>
      <xdr:colOff>564542</xdr:colOff>
      <xdr:row>59</xdr:row>
      <xdr:rowOff>135171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2E199A9-FCEA-4546-8957-92902918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16472" y="9533612"/>
          <a:ext cx="1998651" cy="2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572494</xdr:colOff>
      <xdr:row>47</xdr:row>
      <xdr:rowOff>47708</xdr:rowOff>
    </xdr:from>
    <xdr:to>
      <xdr:col>9</xdr:col>
      <xdr:colOff>151074</xdr:colOff>
      <xdr:row>59</xdr:row>
      <xdr:rowOff>139808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1ADE2273-0452-4525-B39E-739D14ED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23075" y="9541565"/>
          <a:ext cx="1781091" cy="2000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114300</xdr:rowOff>
    </xdr:to>
    <xdr:sp macro="" textlink="">
      <xdr:nvSpPr>
        <xdr:cNvPr id="2" name="Текст 1">
          <a:extLst>
            <a:ext uri="{FF2B5EF4-FFF2-40B4-BE49-F238E27FC236}">
              <a16:creationId xmlns:a16="http://schemas.microsoft.com/office/drawing/2014/main" id="{B3E33D37-787C-4EA8-9CF0-088110383750}"/>
            </a:ext>
          </a:extLst>
        </xdr:cNvPr>
        <xdr:cNvSpPr txBox="1">
          <a:spLocks noChangeArrowheads="1"/>
        </xdr:cNvSpPr>
      </xdr:nvSpPr>
      <xdr:spPr bwMode="auto">
        <a:xfrm>
          <a:off x="114300" y="257175"/>
          <a:ext cx="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Магазин "Нептун"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76200</xdr:rowOff>
    </xdr:from>
    <xdr:to>
      <xdr:col>7</xdr:col>
      <xdr:colOff>847725</xdr:colOff>
      <xdr:row>87</xdr:row>
      <xdr:rowOff>47625</xdr:rowOff>
    </xdr:to>
    <xdr:pic>
      <xdr:nvPicPr>
        <xdr:cNvPr id="149529" name="Рисунок 2">
          <a:extLst>
            <a:ext uri="{FF2B5EF4-FFF2-40B4-BE49-F238E27FC236}">
              <a16:creationId xmlns:a16="http://schemas.microsoft.com/office/drawing/2014/main" id="{1285F2CD-179E-41E2-A160-7FD35C99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8425"/>
          <a:ext cx="7019925" cy="344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22</xdr:row>
      <xdr:rowOff>28575</xdr:rowOff>
    </xdr:from>
    <xdr:to>
      <xdr:col>6</xdr:col>
      <xdr:colOff>209550</xdr:colOff>
      <xdr:row>22</xdr:row>
      <xdr:rowOff>2486025</xdr:rowOff>
    </xdr:to>
    <xdr:pic>
      <xdr:nvPicPr>
        <xdr:cNvPr id="1862381" name="Рисунок 2">
          <a:extLst>
            <a:ext uri="{FF2B5EF4-FFF2-40B4-BE49-F238E27FC236}">
              <a16:creationId xmlns:a16="http://schemas.microsoft.com/office/drawing/2014/main" id="{F4E6EF91-ADA5-4D60-AA7A-C4EE65DC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459" b="19031"/>
        <a:stretch>
          <a:fillRect/>
        </a:stretch>
      </xdr:blipFill>
      <xdr:spPr bwMode="auto">
        <a:xfrm>
          <a:off x="809625" y="5057775"/>
          <a:ext cx="4514850" cy="245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B1:V164"/>
  <sheetViews>
    <sheetView zoomScaleNormal="100" workbookViewId="0">
      <selection activeCell="L18" sqref="L18"/>
    </sheetView>
  </sheetViews>
  <sheetFormatPr defaultColWidth="9.109375" defaultRowHeight="12.55" x14ac:dyDescent="0.2"/>
  <cols>
    <col min="1" max="8" width="9.109375" style="5"/>
    <col min="9" max="9" width="10" style="5" customWidth="1"/>
    <col min="10" max="20" width="9.109375" style="5"/>
    <col min="21" max="21" width="1.6640625" style="5" customWidth="1"/>
    <col min="22" max="22" width="1.109375" style="5" customWidth="1"/>
    <col min="23" max="29" width="9.109375" style="5"/>
    <col min="30" max="30" width="10.109375" style="5" customWidth="1"/>
    <col min="31" max="16384" width="9.109375" style="5"/>
  </cols>
  <sheetData>
    <row r="1" spans="2:10" ht="20.2" customHeight="1" thickBot="1" x14ac:dyDescent="0.25">
      <c r="B1" s="1007" t="s">
        <v>62</v>
      </c>
      <c r="C1" s="1008"/>
      <c r="D1" s="1008"/>
      <c r="E1" s="1008"/>
      <c r="F1" s="1008"/>
      <c r="G1" s="1008"/>
      <c r="H1" s="1008"/>
      <c r="I1" s="191">
        <v>45351</v>
      </c>
      <c r="J1" s="174"/>
    </row>
    <row r="2" spans="2:10" ht="13.5" customHeight="1" x14ac:dyDescent="0.2">
      <c r="B2" s="177"/>
      <c r="C2" s="40"/>
      <c r="D2" s="40"/>
      <c r="E2" s="137" t="s">
        <v>63</v>
      </c>
      <c r="F2" s="137" t="s">
        <v>64</v>
      </c>
      <c r="G2" s="352" t="s">
        <v>65</v>
      </c>
      <c r="H2" s="352" t="s">
        <v>66</v>
      </c>
      <c r="I2" s="353" t="s">
        <v>67</v>
      </c>
      <c r="J2" s="174"/>
    </row>
    <row r="3" spans="2:10" ht="13.5" customHeight="1" x14ac:dyDescent="0.2">
      <c r="B3" s="46" t="s">
        <v>68</v>
      </c>
      <c r="C3" s="46" t="s">
        <v>36</v>
      </c>
      <c r="D3" s="46" t="s">
        <v>97</v>
      </c>
      <c r="E3" s="138" t="s">
        <v>69</v>
      </c>
      <c r="F3" s="138" t="s">
        <v>70</v>
      </c>
      <c r="G3" s="354" t="s">
        <v>538</v>
      </c>
      <c r="H3" s="354" t="s">
        <v>71</v>
      </c>
      <c r="I3" s="355" t="s">
        <v>539</v>
      </c>
      <c r="J3" s="174"/>
    </row>
    <row r="4" spans="2:10" ht="13.5" customHeight="1" thickBot="1" x14ac:dyDescent="0.25">
      <c r="B4" s="178"/>
      <c r="C4" s="64"/>
      <c r="D4" s="64"/>
      <c r="E4" s="139" t="s">
        <v>72</v>
      </c>
      <c r="F4" s="139" t="s">
        <v>73</v>
      </c>
      <c r="G4" s="356"/>
      <c r="H4" s="357" t="s">
        <v>12</v>
      </c>
      <c r="I4" s="358" t="s">
        <v>74</v>
      </c>
      <c r="J4" s="174"/>
    </row>
    <row r="5" spans="2:10" ht="13.5" customHeight="1" thickBot="1" x14ac:dyDescent="0.25">
      <c r="B5" s="179"/>
      <c r="C5" s="68"/>
      <c r="D5" s="68"/>
      <c r="E5" s="69"/>
      <c r="F5" s="69"/>
      <c r="G5" s="611" t="s">
        <v>1783</v>
      </c>
      <c r="H5" s="69" t="s">
        <v>122</v>
      </c>
      <c r="I5" s="353"/>
      <c r="J5" s="174"/>
    </row>
    <row r="6" spans="2:10" ht="13.5" customHeight="1" x14ac:dyDescent="0.2">
      <c r="B6" s="634">
        <v>46595</v>
      </c>
      <c r="C6" s="620" t="s">
        <v>1790</v>
      </c>
      <c r="D6" s="419" t="s">
        <v>82</v>
      </c>
      <c r="E6" s="255">
        <v>0.36</v>
      </c>
      <c r="F6" s="255">
        <v>3.5</v>
      </c>
      <c r="G6" s="255">
        <v>800</v>
      </c>
      <c r="H6" s="255" t="s">
        <v>122</v>
      </c>
      <c r="I6" s="1002" t="s">
        <v>2160</v>
      </c>
      <c r="J6" s="174"/>
    </row>
    <row r="7" spans="2:10" ht="13.5" customHeight="1" x14ac:dyDescent="0.2">
      <c r="B7" s="511">
        <v>781572</v>
      </c>
      <c r="C7" s="722" t="s">
        <v>1792</v>
      </c>
      <c r="D7" s="640" t="s">
        <v>82</v>
      </c>
      <c r="E7" s="641">
        <v>0.56000000000000005</v>
      </c>
      <c r="F7" s="641">
        <v>7</v>
      </c>
      <c r="G7" s="641">
        <v>320</v>
      </c>
      <c r="H7" s="641" t="s">
        <v>122</v>
      </c>
      <c r="I7" s="1001" t="s">
        <v>2165</v>
      </c>
      <c r="J7" s="174"/>
    </row>
    <row r="8" spans="2:10" ht="12.05" customHeight="1" x14ac:dyDescent="0.2">
      <c r="B8" s="710">
        <v>88308</v>
      </c>
      <c r="C8" s="643" t="s">
        <v>1784</v>
      </c>
      <c r="D8" s="640" t="s">
        <v>82</v>
      </c>
      <c r="E8" s="641">
        <v>0.7</v>
      </c>
      <c r="F8" s="641">
        <v>12</v>
      </c>
      <c r="G8" s="641">
        <v>230</v>
      </c>
      <c r="H8" s="641" t="s">
        <v>122</v>
      </c>
      <c r="I8" s="948" t="s">
        <v>1207</v>
      </c>
      <c r="J8" s="174"/>
    </row>
    <row r="9" spans="2:10" ht="12.05" customHeight="1" x14ac:dyDescent="0.2">
      <c r="B9" s="510">
        <v>88309</v>
      </c>
      <c r="C9" s="30" t="s">
        <v>105</v>
      </c>
      <c r="D9" s="36" t="s">
        <v>82</v>
      </c>
      <c r="E9" s="197">
        <v>0.8</v>
      </c>
      <c r="F9" s="197">
        <v>18</v>
      </c>
      <c r="G9" s="197">
        <v>150</v>
      </c>
      <c r="H9" s="197" t="s">
        <v>122</v>
      </c>
      <c r="I9" s="359" t="s">
        <v>1965</v>
      </c>
      <c r="J9" s="174"/>
    </row>
    <row r="10" spans="2:10" ht="12.05" customHeight="1" x14ac:dyDescent="0.2">
      <c r="B10" s="510">
        <v>88310</v>
      </c>
      <c r="C10" s="30" t="s">
        <v>1788</v>
      </c>
      <c r="D10" s="36" t="s">
        <v>82</v>
      </c>
      <c r="E10" s="221">
        <v>1</v>
      </c>
      <c r="F10" s="197">
        <v>24</v>
      </c>
      <c r="G10" s="197">
        <v>110</v>
      </c>
      <c r="H10" s="197" t="s">
        <v>122</v>
      </c>
      <c r="I10" s="359" t="s">
        <v>1124</v>
      </c>
      <c r="J10" s="174"/>
    </row>
    <row r="11" spans="2:10" ht="12.05" customHeight="1" x14ac:dyDescent="0.2">
      <c r="B11" s="510">
        <v>88311</v>
      </c>
      <c r="C11" s="30" t="s">
        <v>1787</v>
      </c>
      <c r="D11" s="36" t="s">
        <v>82</v>
      </c>
      <c r="E11" s="197">
        <v>1.2</v>
      </c>
      <c r="F11" s="197">
        <v>35</v>
      </c>
      <c r="G11" s="197">
        <v>80</v>
      </c>
      <c r="H11" s="197" t="s">
        <v>122</v>
      </c>
      <c r="I11" s="359" t="s">
        <v>1125</v>
      </c>
      <c r="J11" s="174"/>
    </row>
    <row r="12" spans="2:10" ht="12.05" customHeight="1" x14ac:dyDescent="0.2">
      <c r="B12" s="510">
        <v>88312</v>
      </c>
      <c r="C12" s="30" t="s">
        <v>1789</v>
      </c>
      <c r="D12" s="36" t="s">
        <v>82</v>
      </c>
      <c r="E12" s="197">
        <v>1.4</v>
      </c>
      <c r="F12" s="197">
        <v>45</v>
      </c>
      <c r="G12" s="197">
        <v>60</v>
      </c>
      <c r="H12" s="197" t="s">
        <v>122</v>
      </c>
      <c r="I12" s="359" t="s">
        <v>1125</v>
      </c>
      <c r="J12" s="174"/>
    </row>
    <row r="13" spans="2:10" ht="12.05" customHeight="1" x14ac:dyDescent="0.2">
      <c r="B13" s="510">
        <v>88313</v>
      </c>
      <c r="C13" s="30" t="s">
        <v>1785</v>
      </c>
      <c r="D13" s="36" t="s">
        <v>82</v>
      </c>
      <c r="E13" s="197">
        <v>1.8</v>
      </c>
      <c r="F13" s="197">
        <v>70</v>
      </c>
      <c r="G13" s="197">
        <v>40</v>
      </c>
      <c r="H13" s="197" t="s">
        <v>122</v>
      </c>
      <c r="I13" s="359" t="s">
        <v>1125</v>
      </c>
      <c r="J13" s="174"/>
    </row>
    <row r="14" spans="2:10" ht="12.05" customHeight="1" x14ac:dyDescent="0.2">
      <c r="B14" s="510">
        <v>89316</v>
      </c>
      <c r="C14" s="30" t="s">
        <v>1785</v>
      </c>
      <c r="D14" s="36" t="s">
        <v>83</v>
      </c>
      <c r="E14" s="197">
        <v>1.8</v>
      </c>
      <c r="F14" s="197">
        <v>70</v>
      </c>
      <c r="G14" s="197">
        <v>40</v>
      </c>
      <c r="H14" s="197" t="s">
        <v>122</v>
      </c>
      <c r="I14" s="359" t="s">
        <v>2465</v>
      </c>
      <c r="J14" s="174"/>
    </row>
    <row r="15" spans="2:10" ht="12.05" customHeight="1" thickBot="1" x14ac:dyDescent="0.25">
      <c r="B15" s="613">
        <v>88314</v>
      </c>
      <c r="C15" s="614" t="s">
        <v>1786</v>
      </c>
      <c r="D15" s="615" t="s">
        <v>82</v>
      </c>
      <c r="E15" s="616">
        <v>2</v>
      </c>
      <c r="F15" s="617">
        <v>90</v>
      </c>
      <c r="G15" s="617">
        <v>30</v>
      </c>
      <c r="H15" s="617" t="s">
        <v>122</v>
      </c>
      <c r="I15" s="949" t="s">
        <v>1125</v>
      </c>
      <c r="J15" s="174"/>
    </row>
    <row r="16" spans="2:10" ht="12.05" customHeight="1" x14ac:dyDescent="0.2">
      <c r="B16" s="618">
        <v>88315</v>
      </c>
      <c r="C16" s="199" t="s">
        <v>1784</v>
      </c>
      <c r="D16" s="419" t="s">
        <v>83</v>
      </c>
      <c r="E16" s="255">
        <v>0.7</v>
      </c>
      <c r="F16" s="255">
        <v>12</v>
      </c>
      <c r="G16" s="255">
        <v>230</v>
      </c>
      <c r="H16" s="255" t="s">
        <v>122</v>
      </c>
      <c r="I16" s="950" t="s">
        <v>1126</v>
      </c>
      <c r="J16" s="174"/>
    </row>
    <row r="17" spans="2:10" ht="12.05" customHeight="1" x14ac:dyDescent="0.2">
      <c r="B17" s="510">
        <v>88316</v>
      </c>
      <c r="C17" s="30" t="s">
        <v>105</v>
      </c>
      <c r="D17" s="36" t="s">
        <v>83</v>
      </c>
      <c r="E17" s="197">
        <v>0.8</v>
      </c>
      <c r="F17" s="197">
        <v>18</v>
      </c>
      <c r="G17" s="197">
        <v>150</v>
      </c>
      <c r="H17" s="197" t="s">
        <v>122</v>
      </c>
      <c r="I17" s="359" t="s">
        <v>1007</v>
      </c>
      <c r="J17" s="174"/>
    </row>
    <row r="18" spans="2:10" ht="12.05" customHeight="1" x14ac:dyDescent="0.2">
      <c r="B18" s="510">
        <v>88317</v>
      </c>
      <c r="C18" s="30" t="s">
        <v>1788</v>
      </c>
      <c r="D18" s="36" t="s">
        <v>83</v>
      </c>
      <c r="E18" s="221">
        <v>1</v>
      </c>
      <c r="F18" s="197">
        <v>24</v>
      </c>
      <c r="G18" s="197">
        <v>110</v>
      </c>
      <c r="H18" s="197" t="s">
        <v>122</v>
      </c>
      <c r="I18" s="359" t="s">
        <v>1598</v>
      </c>
    </row>
    <row r="19" spans="2:10" ht="12.05" customHeight="1" x14ac:dyDescent="0.2">
      <c r="B19" s="510">
        <v>88318</v>
      </c>
      <c r="C19" s="30" t="s">
        <v>1787</v>
      </c>
      <c r="D19" s="36" t="s">
        <v>83</v>
      </c>
      <c r="E19" s="197">
        <v>1.2</v>
      </c>
      <c r="F19" s="197">
        <v>35</v>
      </c>
      <c r="G19" s="197">
        <v>80</v>
      </c>
      <c r="H19" s="197" t="s">
        <v>122</v>
      </c>
      <c r="I19" s="359" t="s">
        <v>1207</v>
      </c>
      <c r="J19" s="174"/>
    </row>
    <row r="20" spans="2:10" ht="12.05" customHeight="1" thickBot="1" x14ac:dyDescent="0.25">
      <c r="B20" s="510">
        <v>88319</v>
      </c>
      <c r="C20" s="30" t="s">
        <v>1789</v>
      </c>
      <c r="D20" s="36" t="s">
        <v>83</v>
      </c>
      <c r="E20" s="197">
        <v>1.4</v>
      </c>
      <c r="F20" s="197">
        <v>45</v>
      </c>
      <c r="G20" s="197">
        <v>60</v>
      </c>
      <c r="H20" s="32" t="s">
        <v>122</v>
      </c>
      <c r="I20" s="360" t="s">
        <v>1207</v>
      </c>
      <c r="J20" s="174"/>
    </row>
    <row r="21" spans="2:10" ht="12.7" customHeight="1" thickBot="1" x14ac:dyDescent="0.25">
      <c r="B21" s="645"/>
      <c r="C21" s="646"/>
      <c r="D21" s="646"/>
      <c r="E21" s="647"/>
      <c r="F21" s="647"/>
      <c r="G21" s="648" t="s">
        <v>1783</v>
      </c>
      <c r="H21" s="646" t="s">
        <v>2</v>
      </c>
      <c r="I21" s="951"/>
      <c r="J21" s="174"/>
    </row>
    <row r="22" spans="2:10" ht="12.7" customHeight="1" x14ac:dyDescent="0.2">
      <c r="B22" s="634">
        <v>46432</v>
      </c>
      <c r="C22" s="620" t="s">
        <v>1790</v>
      </c>
      <c r="D22" s="419" t="s">
        <v>82</v>
      </c>
      <c r="E22" s="255">
        <v>0.36</v>
      </c>
      <c r="F22" s="255">
        <v>3.5</v>
      </c>
      <c r="G22" s="255">
        <v>1600</v>
      </c>
      <c r="H22" s="255" t="s">
        <v>2</v>
      </c>
      <c r="I22" s="947" t="s">
        <v>1966</v>
      </c>
      <c r="J22" s="174"/>
    </row>
    <row r="23" spans="2:10" ht="12.7" customHeight="1" x14ac:dyDescent="0.2">
      <c r="B23" s="509">
        <v>46433</v>
      </c>
      <c r="C23" s="36" t="s">
        <v>1791</v>
      </c>
      <c r="D23" s="36" t="s">
        <v>82</v>
      </c>
      <c r="E23" s="197">
        <v>0.45</v>
      </c>
      <c r="F23" s="197">
        <v>4.5</v>
      </c>
      <c r="G23" s="197">
        <v>980</v>
      </c>
      <c r="H23" s="197" t="s">
        <v>2</v>
      </c>
      <c r="I23" s="952" t="s">
        <v>1967</v>
      </c>
      <c r="J23" s="174"/>
    </row>
    <row r="24" spans="2:10" ht="12.7" customHeight="1" x14ac:dyDescent="0.2">
      <c r="B24" s="509">
        <v>781552</v>
      </c>
      <c r="C24" s="36" t="s">
        <v>1792</v>
      </c>
      <c r="D24" s="36" t="s">
        <v>82</v>
      </c>
      <c r="E24" s="197">
        <v>0.56000000000000005</v>
      </c>
      <c r="F24" s="197">
        <v>7</v>
      </c>
      <c r="G24" s="197">
        <v>660</v>
      </c>
      <c r="H24" s="197" t="s">
        <v>2</v>
      </c>
      <c r="I24" s="952" t="s">
        <v>1880</v>
      </c>
      <c r="J24" s="174"/>
    </row>
    <row r="25" spans="2:10" ht="12.7" customHeight="1" x14ac:dyDescent="0.2">
      <c r="B25" s="509">
        <v>46434</v>
      </c>
      <c r="C25" s="30" t="s">
        <v>1784</v>
      </c>
      <c r="D25" s="30" t="s">
        <v>82</v>
      </c>
      <c r="E25" s="232">
        <v>0.7</v>
      </c>
      <c r="F25" s="31">
        <v>12</v>
      </c>
      <c r="G25" s="31">
        <v>460</v>
      </c>
      <c r="H25" s="197" t="s">
        <v>2</v>
      </c>
      <c r="I25" s="953" t="s">
        <v>1016</v>
      </c>
      <c r="J25" s="174"/>
    </row>
    <row r="26" spans="2:10" ht="12.7" customHeight="1" x14ac:dyDescent="0.2">
      <c r="B26" s="509">
        <v>78155</v>
      </c>
      <c r="C26" s="36" t="s">
        <v>105</v>
      </c>
      <c r="D26" s="36" t="s">
        <v>82</v>
      </c>
      <c r="E26" s="221">
        <v>0.8</v>
      </c>
      <c r="F26" s="197">
        <v>18</v>
      </c>
      <c r="G26" s="197">
        <v>320</v>
      </c>
      <c r="H26" s="197" t="s">
        <v>2</v>
      </c>
      <c r="I26" s="952" t="s">
        <v>1882</v>
      </c>
      <c r="J26" s="174"/>
    </row>
    <row r="27" spans="2:10" ht="12.7" customHeight="1" x14ac:dyDescent="0.2">
      <c r="B27" s="509">
        <v>665920</v>
      </c>
      <c r="C27" s="78" t="s">
        <v>1788</v>
      </c>
      <c r="D27" s="36" t="s">
        <v>82</v>
      </c>
      <c r="E27" s="197">
        <v>1</v>
      </c>
      <c r="F27" s="197">
        <v>24</v>
      </c>
      <c r="G27" s="197">
        <v>230</v>
      </c>
      <c r="H27" s="197" t="s">
        <v>2</v>
      </c>
      <c r="I27" s="952" t="s">
        <v>1882</v>
      </c>
      <c r="J27" s="700" t="s">
        <v>2072</v>
      </c>
    </row>
    <row r="28" spans="2:10" ht="12.7" hidden="1" customHeight="1" x14ac:dyDescent="0.2">
      <c r="B28" s="180">
        <v>78167</v>
      </c>
      <c r="C28" s="36" t="s">
        <v>58</v>
      </c>
      <c r="D28" s="36" t="s">
        <v>82</v>
      </c>
      <c r="E28" s="197">
        <v>1</v>
      </c>
      <c r="F28" s="197">
        <v>21.6</v>
      </c>
      <c r="G28" s="197">
        <v>240</v>
      </c>
      <c r="H28" s="197" t="s">
        <v>2</v>
      </c>
      <c r="I28" s="952"/>
      <c r="J28" s="174"/>
    </row>
    <row r="29" spans="2:10" ht="12.7" customHeight="1" x14ac:dyDescent="0.2">
      <c r="B29" s="509">
        <v>46435</v>
      </c>
      <c r="C29" s="78" t="s">
        <v>1787</v>
      </c>
      <c r="D29" s="36" t="s">
        <v>82</v>
      </c>
      <c r="E29" s="197">
        <v>1.2</v>
      </c>
      <c r="F29" s="197">
        <v>35</v>
      </c>
      <c r="G29" s="197">
        <v>150</v>
      </c>
      <c r="H29" s="197" t="s">
        <v>2</v>
      </c>
      <c r="I29" s="952" t="s">
        <v>1883</v>
      </c>
      <c r="J29" s="174"/>
    </row>
    <row r="30" spans="2:10" ht="12.7" customHeight="1" x14ac:dyDescent="0.2">
      <c r="B30" s="509">
        <v>80816</v>
      </c>
      <c r="C30" s="219" t="s">
        <v>1789</v>
      </c>
      <c r="D30" s="218" t="s">
        <v>82</v>
      </c>
      <c r="E30" s="197">
        <v>1.4</v>
      </c>
      <c r="F30" s="197">
        <v>45</v>
      </c>
      <c r="G30" s="197">
        <v>110</v>
      </c>
      <c r="H30" s="197" t="s">
        <v>2</v>
      </c>
      <c r="I30" s="954" t="s">
        <v>1883</v>
      </c>
      <c r="J30" s="174"/>
    </row>
    <row r="31" spans="2:10" ht="0.8" hidden="1" customHeight="1" x14ac:dyDescent="0.2">
      <c r="B31" s="180">
        <v>82025</v>
      </c>
      <c r="C31" s="219" t="s">
        <v>405</v>
      </c>
      <c r="D31" s="218" t="s">
        <v>81</v>
      </c>
      <c r="E31" s="197">
        <v>1.4</v>
      </c>
      <c r="F31" s="197">
        <v>45</v>
      </c>
      <c r="G31" s="197">
        <v>110</v>
      </c>
      <c r="H31" s="197" t="s">
        <v>2</v>
      </c>
      <c r="I31" s="954"/>
      <c r="J31" s="174"/>
    </row>
    <row r="32" spans="2:10" ht="20.2" hidden="1" customHeight="1" x14ac:dyDescent="0.2">
      <c r="B32" s="180">
        <v>67425</v>
      </c>
      <c r="C32" s="219" t="s">
        <v>442</v>
      </c>
      <c r="D32" s="218" t="s">
        <v>82</v>
      </c>
      <c r="E32" s="197">
        <v>1.5</v>
      </c>
      <c r="F32" s="197">
        <v>50</v>
      </c>
      <c r="G32" s="197">
        <v>100</v>
      </c>
      <c r="H32" s="197" t="s">
        <v>2</v>
      </c>
      <c r="I32" s="954"/>
      <c r="J32" s="174"/>
    </row>
    <row r="33" spans="2:10" ht="12.7" customHeight="1" x14ac:dyDescent="0.2">
      <c r="B33" s="509">
        <v>80817</v>
      </c>
      <c r="C33" s="219" t="s">
        <v>1785</v>
      </c>
      <c r="D33" s="218" t="s">
        <v>82</v>
      </c>
      <c r="E33" s="197">
        <v>1.8</v>
      </c>
      <c r="F33" s="197">
        <v>70</v>
      </c>
      <c r="G33" s="197">
        <v>80</v>
      </c>
      <c r="H33" s="197" t="s">
        <v>2</v>
      </c>
      <c r="I33" s="954" t="s">
        <v>1884</v>
      </c>
      <c r="J33" s="174"/>
    </row>
    <row r="34" spans="2:10" ht="12.7" customHeight="1" x14ac:dyDescent="0.2">
      <c r="B34" s="509">
        <v>82024</v>
      </c>
      <c r="C34" s="219" t="s">
        <v>1786</v>
      </c>
      <c r="D34" s="218" t="s">
        <v>82</v>
      </c>
      <c r="E34" s="197">
        <v>2</v>
      </c>
      <c r="F34" s="197">
        <v>85</v>
      </c>
      <c r="G34" s="197">
        <v>60</v>
      </c>
      <c r="H34" s="197" t="s">
        <v>2</v>
      </c>
      <c r="I34" s="954" t="s">
        <v>1884</v>
      </c>
      <c r="J34" s="174"/>
    </row>
    <row r="35" spans="2:10" ht="12.7" customHeight="1" x14ac:dyDescent="0.2">
      <c r="B35" s="509">
        <v>675017</v>
      </c>
      <c r="C35" s="219" t="s">
        <v>1794</v>
      </c>
      <c r="D35" s="218" t="s">
        <v>82</v>
      </c>
      <c r="E35" s="197">
        <v>2.2000000000000002</v>
      </c>
      <c r="F35" s="197">
        <v>100</v>
      </c>
      <c r="G35" s="197">
        <v>50</v>
      </c>
      <c r="H35" s="197" t="s">
        <v>2</v>
      </c>
      <c r="I35" s="954" t="s">
        <v>1968</v>
      </c>
      <c r="J35" s="174"/>
    </row>
    <row r="36" spans="2:10" ht="12.7" customHeight="1" thickBot="1" x14ac:dyDescent="0.25">
      <c r="B36" s="512">
        <v>675018</v>
      </c>
      <c r="C36" s="71" t="s">
        <v>1793</v>
      </c>
      <c r="D36" s="71" t="s">
        <v>82</v>
      </c>
      <c r="E36" s="32">
        <v>2.5</v>
      </c>
      <c r="F36" s="32">
        <v>140</v>
      </c>
      <c r="G36" s="32">
        <v>35</v>
      </c>
      <c r="H36" s="32" t="s">
        <v>2</v>
      </c>
      <c r="I36" s="945" t="s">
        <v>1968</v>
      </c>
      <c r="J36" s="174"/>
    </row>
    <row r="37" spans="2:10" ht="12.7" hidden="1" customHeight="1" x14ac:dyDescent="0.2">
      <c r="B37" s="619">
        <v>781522</v>
      </c>
      <c r="C37" s="620" t="s">
        <v>44</v>
      </c>
      <c r="D37" s="419" t="s">
        <v>83</v>
      </c>
      <c r="E37" s="255">
        <v>0.4</v>
      </c>
      <c r="F37" s="255">
        <v>3.5</v>
      </c>
      <c r="G37" s="255">
        <v>1350</v>
      </c>
      <c r="H37" s="255" t="s">
        <v>2</v>
      </c>
      <c r="I37" s="950"/>
      <c r="J37" s="174"/>
    </row>
    <row r="38" spans="2:10" ht="12.7" hidden="1" customHeight="1" x14ac:dyDescent="0.2">
      <c r="B38" s="544">
        <v>78152</v>
      </c>
      <c r="C38" s="564" t="s">
        <v>45</v>
      </c>
      <c r="D38" s="564" t="s">
        <v>83</v>
      </c>
      <c r="E38" s="467">
        <v>0.45</v>
      </c>
      <c r="F38" s="467">
        <v>4.5</v>
      </c>
      <c r="G38" s="467">
        <v>980</v>
      </c>
      <c r="H38" s="467" t="s">
        <v>2</v>
      </c>
      <c r="I38" s="946"/>
      <c r="J38" s="174"/>
    </row>
    <row r="39" spans="2:10" ht="12.7" hidden="1" customHeight="1" x14ac:dyDescent="0.2">
      <c r="B39" s="544">
        <v>78153</v>
      </c>
      <c r="C39" s="564" t="s">
        <v>49</v>
      </c>
      <c r="D39" s="564" t="s">
        <v>83</v>
      </c>
      <c r="E39" s="467">
        <v>0.56000000000000005</v>
      </c>
      <c r="F39" s="467">
        <v>7</v>
      </c>
      <c r="G39" s="467">
        <v>660</v>
      </c>
      <c r="H39" s="467" t="s">
        <v>2</v>
      </c>
      <c r="I39" s="946"/>
      <c r="J39" s="174"/>
    </row>
    <row r="40" spans="2:10" ht="12.7" customHeight="1" x14ac:dyDescent="0.2">
      <c r="B40" s="621">
        <v>78154</v>
      </c>
      <c r="C40" s="622" t="s">
        <v>1784</v>
      </c>
      <c r="D40" s="622" t="s">
        <v>83</v>
      </c>
      <c r="E40" s="623">
        <v>0.7</v>
      </c>
      <c r="F40" s="624">
        <v>12</v>
      </c>
      <c r="G40" s="624">
        <v>460</v>
      </c>
      <c r="H40" s="467" t="s">
        <v>2</v>
      </c>
      <c r="I40" s="955" t="s">
        <v>1780</v>
      </c>
      <c r="J40" s="174"/>
    </row>
    <row r="41" spans="2:10" ht="12.7" customHeight="1" x14ac:dyDescent="0.2">
      <c r="B41" s="621">
        <v>781553</v>
      </c>
      <c r="C41" s="625" t="s">
        <v>105</v>
      </c>
      <c r="D41" s="564" t="s">
        <v>83</v>
      </c>
      <c r="E41" s="626">
        <v>0.8</v>
      </c>
      <c r="F41" s="467">
        <v>18</v>
      </c>
      <c r="G41" s="467">
        <v>320</v>
      </c>
      <c r="H41" s="467" t="s">
        <v>2</v>
      </c>
      <c r="I41" s="946" t="s">
        <v>1419</v>
      </c>
      <c r="J41" s="174"/>
    </row>
    <row r="42" spans="2:10" ht="14.25" customHeight="1" x14ac:dyDescent="0.2">
      <c r="B42" s="621">
        <v>78156</v>
      </c>
      <c r="C42" s="625" t="s">
        <v>1788</v>
      </c>
      <c r="D42" s="564" t="s">
        <v>83</v>
      </c>
      <c r="E42" s="467">
        <v>1</v>
      </c>
      <c r="F42" s="467">
        <v>24</v>
      </c>
      <c r="G42" s="467">
        <v>230</v>
      </c>
      <c r="H42" s="467" t="s">
        <v>2</v>
      </c>
      <c r="I42" s="946" t="s">
        <v>1780</v>
      </c>
      <c r="J42" s="174"/>
    </row>
    <row r="43" spans="2:10" ht="0.8" customHeight="1" x14ac:dyDescent="0.2">
      <c r="B43" s="544">
        <v>781554</v>
      </c>
      <c r="C43" s="564" t="s">
        <v>58</v>
      </c>
      <c r="D43" s="564" t="s">
        <v>83</v>
      </c>
      <c r="E43" s="467">
        <v>1</v>
      </c>
      <c r="F43" s="467">
        <v>21.6</v>
      </c>
      <c r="G43" s="467">
        <v>240</v>
      </c>
      <c r="H43" s="467" t="s">
        <v>2</v>
      </c>
      <c r="I43" s="946"/>
      <c r="J43" s="174"/>
    </row>
    <row r="44" spans="2:10" ht="12.7" customHeight="1" x14ac:dyDescent="0.2">
      <c r="B44" s="621">
        <v>79944</v>
      </c>
      <c r="C44" s="564" t="s">
        <v>1787</v>
      </c>
      <c r="D44" s="564" t="s">
        <v>83</v>
      </c>
      <c r="E44" s="467">
        <v>1.2</v>
      </c>
      <c r="F44" s="467">
        <v>35</v>
      </c>
      <c r="G44" s="467">
        <v>150</v>
      </c>
      <c r="H44" s="467" t="s">
        <v>2</v>
      </c>
      <c r="I44" s="946" t="s">
        <v>927</v>
      </c>
      <c r="J44" s="174"/>
    </row>
    <row r="45" spans="2:10" ht="12.7" customHeight="1" x14ac:dyDescent="0.2">
      <c r="B45" s="621">
        <v>80826</v>
      </c>
      <c r="C45" s="627" t="s">
        <v>1789</v>
      </c>
      <c r="D45" s="628" t="s">
        <v>83</v>
      </c>
      <c r="E45" s="467">
        <v>1.4</v>
      </c>
      <c r="F45" s="467">
        <v>45</v>
      </c>
      <c r="G45" s="467">
        <v>110</v>
      </c>
      <c r="H45" s="467" t="s">
        <v>2</v>
      </c>
      <c r="I45" s="956" t="s">
        <v>1781</v>
      </c>
      <c r="J45" s="174"/>
    </row>
    <row r="46" spans="2:10" ht="12.7" hidden="1" customHeight="1" x14ac:dyDescent="0.2">
      <c r="B46" s="544">
        <v>80827</v>
      </c>
      <c r="C46" s="627" t="s">
        <v>442</v>
      </c>
      <c r="D46" s="628" t="s">
        <v>83</v>
      </c>
      <c r="E46" s="467">
        <v>1.5</v>
      </c>
      <c r="F46" s="467">
        <v>50</v>
      </c>
      <c r="G46" s="467">
        <v>100</v>
      </c>
      <c r="H46" s="467" t="s">
        <v>2</v>
      </c>
      <c r="I46" s="956"/>
      <c r="J46" s="174"/>
    </row>
    <row r="47" spans="2:10" ht="12.7" customHeight="1" x14ac:dyDescent="0.2">
      <c r="B47" s="621">
        <v>80828</v>
      </c>
      <c r="C47" s="627" t="s">
        <v>1785</v>
      </c>
      <c r="D47" s="628" t="s">
        <v>83</v>
      </c>
      <c r="E47" s="467">
        <v>1.8</v>
      </c>
      <c r="F47" s="467">
        <v>70</v>
      </c>
      <c r="G47" s="467">
        <v>80</v>
      </c>
      <c r="H47" s="467" t="s">
        <v>2</v>
      </c>
      <c r="I47" s="956" t="s">
        <v>1253</v>
      </c>
      <c r="J47" s="174"/>
    </row>
    <row r="48" spans="2:10" ht="12.7" customHeight="1" x14ac:dyDescent="0.2">
      <c r="B48" s="621">
        <v>82026</v>
      </c>
      <c r="C48" s="627" t="s">
        <v>1786</v>
      </c>
      <c r="D48" s="628" t="s">
        <v>83</v>
      </c>
      <c r="E48" s="467">
        <v>2</v>
      </c>
      <c r="F48" s="467">
        <v>85</v>
      </c>
      <c r="G48" s="467">
        <v>60</v>
      </c>
      <c r="H48" s="467" t="s">
        <v>2</v>
      </c>
      <c r="I48" s="956" t="s">
        <v>927</v>
      </c>
      <c r="J48" s="174"/>
    </row>
    <row r="49" spans="2:10" ht="12.7" customHeight="1" x14ac:dyDescent="0.2">
      <c r="B49" s="621">
        <v>80829</v>
      </c>
      <c r="C49" s="627" t="s">
        <v>1794</v>
      </c>
      <c r="D49" s="628" t="s">
        <v>83</v>
      </c>
      <c r="E49" s="467">
        <v>2.2000000000000002</v>
      </c>
      <c r="F49" s="467">
        <v>100</v>
      </c>
      <c r="G49" s="467">
        <v>50</v>
      </c>
      <c r="H49" s="467" t="s">
        <v>2</v>
      </c>
      <c r="I49" s="956" t="s">
        <v>947</v>
      </c>
      <c r="J49" s="174"/>
    </row>
    <row r="50" spans="2:10" ht="12.05" customHeight="1" thickBot="1" x14ac:dyDescent="0.25">
      <c r="B50" s="512">
        <v>80830</v>
      </c>
      <c r="C50" s="629" t="s">
        <v>1793</v>
      </c>
      <c r="D50" s="630" t="s">
        <v>83</v>
      </c>
      <c r="E50" s="32">
        <v>2.5</v>
      </c>
      <c r="F50" s="32">
        <v>140</v>
      </c>
      <c r="G50" s="32">
        <v>35</v>
      </c>
      <c r="H50" s="32" t="s">
        <v>2</v>
      </c>
      <c r="I50" s="957" t="s">
        <v>927</v>
      </c>
      <c r="J50" s="174"/>
    </row>
    <row r="51" spans="2:10" ht="12.7" customHeight="1" thickBot="1" x14ac:dyDescent="0.25">
      <c r="B51" s="712"/>
      <c r="C51" s="713"/>
      <c r="D51" s="713"/>
      <c r="E51" s="714"/>
      <c r="F51" s="714"/>
      <c r="G51" s="715" t="s">
        <v>1782</v>
      </c>
      <c r="H51" s="713" t="s">
        <v>122</v>
      </c>
      <c r="I51" s="958"/>
      <c r="J51" s="174"/>
    </row>
    <row r="52" spans="2:10" ht="12.7" customHeight="1" x14ac:dyDescent="0.2">
      <c r="B52" s="634">
        <v>46597</v>
      </c>
      <c r="C52" s="199" t="s">
        <v>2161</v>
      </c>
      <c r="D52" s="199" t="s">
        <v>82</v>
      </c>
      <c r="E52" s="716">
        <v>0.4</v>
      </c>
      <c r="F52" s="604"/>
      <c r="G52" s="604">
        <v>750</v>
      </c>
      <c r="H52" s="255" t="s">
        <v>122</v>
      </c>
      <c r="I52" s="959" t="s">
        <v>2162</v>
      </c>
      <c r="J52" s="174"/>
    </row>
    <row r="53" spans="2:10" ht="12.7" customHeight="1" x14ac:dyDescent="0.2">
      <c r="B53" s="621">
        <v>46596</v>
      </c>
      <c r="C53" s="622" t="s">
        <v>2163</v>
      </c>
      <c r="D53" s="622" t="s">
        <v>82</v>
      </c>
      <c r="E53" s="717">
        <v>0.45</v>
      </c>
      <c r="F53" s="624"/>
      <c r="G53" s="624">
        <v>570</v>
      </c>
      <c r="H53" s="467" t="s">
        <v>122</v>
      </c>
      <c r="I53" s="955" t="s">
        <v>2160</v>
      </c>
      <c r="J53" s="174"/>
    </row>
    <row r="54" spans="2:10" ht="0.8" hidden="1" customHeight="1" x14ac:dyDescent="0.2">
      <c r="B54" s="621">
        <v>46598</v>
      </c>
      <c r="C54" s="622" t="s">
        <v>2163</v>
      </c>
      <c r="D54" s="564" t="s">
        <v>83</v>
      </c>
      <c r="E54" s="717">
        <v>0.45</v>
      </c>
      <c r="F54" s="624"/>
      <c r="G54" s="624">
        <v>580</v>
      </c>
      <c r="H54" s="467" t="s">
        <v>122</v>
      </c>
      <c r="I54" s="955"/>
      <c r="J54" s="174"/>
    </row>
    <row r="55" spans="2:10" ht="12.7" customHeight="1" thickBot="1" x14ac:dyDescent="0.25">
      <c r="B55" s="512">
        <v>46599</v>
      </c>
      <c r="C55" s="718" t="s">
        <v>2164</v>
      </c>
      <c r="D55" s="719" t="s">
        <v>83</v>
      </c>
      <c r="E55" s="720">
        <v>0.55000000000000004</v>
      </c>
      <c r="F55" s="721"/>
      <c r="G55" s="721">
        <v>370</v>
      </c>
      <c r="H55" s="468" t="s">
        <v>122</v>
      </c>
      <c r="I55" s="960" t="s">
        <v>2162</v>
      </c>
      <c r="J55" s="174"/>
    </row>
    <row r="56" spans="2:10" ht="12.7" customHeight="1" thickBot="1" x14ac:dyDescent="0.25">
      <c r="B56" s="711"/>
      <c r="C56" s="130"/>
      <c r="D56" s="130"/>
      <c r="E56" s="38"/>
      <c r="F56" s="38"/>
      <c r="G56" s="654" t="s">
        <v>1782</v>
      </c>
      <c r="H56" s="130" t="s">
        <v>2</v>
      </c>
      <c r="I56" s="355"/>
      <c r="J56" s="174"/>
    </row>
    <row r="57" spans="2:10" ht="12.7" customHeight="1" x14ac:dyDescent="0.2">
      <c r="B57" s="634">
        <v>10007</v>
      </c>
      <c r="C57" s="199" t="s">
        <v>54</v>
      </c>
      <c r="D57" s="199" t="s">
        <v>82</v>
      </c>
      <c r="E57" s="635">
        <v>0.7</v>
      </c>
      <c r="F57" s="604">
        <v>15</v>
      </c>
      <c r="G57" s="604">
        <v>400</v>
      </c>
      <c r="H57" s="255" t="s">
        <v>2</v>
      </c>
      <c r="I57" s="959" t="s">
        <v>1883</v>
      </c>
      <c r="J57" s="174"/>
    </row>
    <row r="58" spans="2:10" ht="12.7" hidden="1" customHeight="1" x14ac:dyDescent="0.2">
      <c r="B58" s="180">
        <v>781567</v>
      </c>
      <c r="C58" s="36" t="s">
        <v>56</v>
      </c>
      <c r="D58" s="36" t="s">
        <v>82</v>
      </c>
      <c r="E58" s="221">
        <v>0.8</v>
      </c>
      <c r="F58" s="197">
        <v>22</v>
      </c>
      <c r="G58" s="197">
        <v>250</v>
      </c>
      <c r="H58" s="197" t="s">
        <v>2</v>
      </c>
      <c r="I58" s="952"/>
      <c r="J58" s="174"/>
    </row>
    <row r="59" spans="2:10" ht="12.7" customHeight="1" x14ac:dyDescent="0.2">
      <c r="B59" s="509">
        <v>781568</v>
      </c>
      <c r="C59" s="78" t="s">
        <v>215</v>
      </c>
      <c r="D59" s="36" t="s">
        <v>82</v>
      </c>
      <c r="E59" s="197">
        <v>1</v>
      </c>
      <c r="F59" s="197">
        <v>28</v>
      </c>
      <c r="G59" s="197">
        <v>200</v>
      </c>
      <c r="H59" s="197" t="s">
        <v>2</v>
      </c>
      <c r="I59" s="952" t="s">
        <v>2159</v>
      </c>
      <c r="J59" s="174"/>
    </row>
    <row r="60" spans="2:10" ht="12.7" customHeight="1" x14ac:dyDescent="0.2">
      <c r="B60" s="509">
        <v>80084</v>
      </c>
      <c r="C60" s="78" t="s">
        <v>60</v>
      </c>
      <c r="D60" s="36" t="s">
        <v>82</v>
      </c>
      <c r="E60" s="197">
        <v>1.2</v>
      </c>
      <c r="F60" s="197">
        <v>40</v>
      </c>
      <c r="G60" s="197">
        <v>130</v>
      </c>
      <c r="H60" s="197" t="s">
        <v>2</v>
      </c>
      <c r="I60" s="952" t="s">
        <v>1884</v>
      </c>
      <c r="J60" s="174"/>
    </row>
    <row r="61" spans="2:10" ht="12.7" customHeight="1" x14ac:dyDescent="0.2">
      <c r="B61" s="509">
        <v>80087</v>
      </c>
      <c r="C61" s="219" t="s">
        <v>405</v>
      </c>
      <c r="D61" s="218" t="s">
        <v>82</v>
      </c>
      <c r="E61" s="197">
        <v>1.4</v>
      </c>
      <c r="F61" s="197">
        <v>55</v>
      </c>
      <c r="G61" s="197">
        <v>100</v>
      </c>
      <c r="H61" s="197" t="s">
        <v>2</v>
      </c>
      <c r="I61" s="954" t="s">
        <v>1969</v>
      </c>
      <c r="J61" s="174"/>
    </row>
    <row r="62" spans="2:10" ht="12.7" hidden="1" customHeight="1" thickBot="1" x14ac:dyDescent="0.25">
      <c r="B62" s="687">
        <v>781569</v>
      </c>
      <c r="C62" s="632" t="s">
        <v>524</v>
      </c>
      <c r="D62" s="633" t="s">
        <v>82</v>
      </c>
      <c r="E62" s="617">
        <v>2</v>
      </c>
      <c r="F62" s="617">
        <v>90</v>
      </c>
      <c r="G62" s="617">
        <v>50</v>
      </c>
      <c r="H62" s="617" t="s">
        <v>2</v>
      </c>
      <c r="I62" s="961"/>
      <c r="J62" s="174"/>
    </row>
    <row r="63" spans="2:10" ht="16" hidden="1" customHeight="1" x14ac:dyDescent="0.2">
      <c r="B63" s="619">
        <v>83416</v>
      </c>
      <c r="C63" s="419" t="s">
        <v>60</v>
      </c>
      <c r="D63" s="66" t="s">
        <v>594</v>
      </c>
      <c r="E63" s="255">
        <v>1.2</v>
      </c>
      <c r="F63" s="255">
        <v>40</v>
      </c>
      <c r="G63" s="255">
        <v>130</v>
      </c>
      <c r="H63" s="255" t="s">
        <v>2</v>
      </c>
      <c r="I63" s="962"/>
      <c r="J63" s="174"/>
    </row>
    <row r="64" spans="2:10" ht="12.7" customHeight="1" x14ac:dyDescent="0.2">
      <c r="B64" s="689">
        <v>80088</v>
      </c>
      <c r="C64" s="640" t="s">
        <v>406</v>
      </c>
      <c r="D64" s="688" t="s">
        <v>82</v>
      </c>
      <c r="E64" s="641">
        <v>1.8</v>
      </c>
      <c r="F64" s="641">
        <v>80</v>
      </c>
      <c r="G64" s="641">
        <v>60</v>
      </c>
      <c r="H64" s="641" t="s">
        <v>2</v>
      </c>
      <c r="I64" s="963" t="s">
        <v>1968</v>
      </c>
      <c r="J64" s="174"/>
    </row>
    <row r="65" spans="2:10" ht="12.7" hidden="1" customHeight="1" x14ac:dyDescent="0.2">
      <c r="B65" s="621">
        <v>83417</v>
      </c>
      <c r="C65" s="564" t="s">
        <v>406</v>
      </c>
      <c r="D65" s="628" t="s">
        <v>594</v>
      </c>
      <c r="E65" s="467">
        <v>1.8</v>
      </c>
      <c r="F65" s="467">
        <v>80</v>
      </c>
      <c r="G65" s="467">
        <v>60</v>
      </c>
      <c r="H65" s="467" t="s">
        <v>2</v>
      </c>
      <c r="I65" s="956"/>
      <c r="J65" s="174"/>
    </row>
    <row r="66" spans="2:10" ht="12.7" customHeight="1" x14ac:dyDescent="0.2">
      <c r="B66" s="636">
        <v>781569</v>
      </c>
      <c r="C66" s="690" t="s">
        <v>524</v>
      </c>
      <c r="D66" s="691" t="s">
        <v>82</v>
      </c>
      <c r="E66" s="692">
        <v>2</v>
      </c>
      <c r="F66" s="692">
        <v>90</v>
      </c>
      <c r="G66" s="692">
        <v>50</v>
      </c>
      <c r="H66" s="692" t="s">
        <v>2</v>
      </c>
      <c r="I66" s="964" t="s">
        <v>1968</v>
      </c>
      <c r="J66" s="174"/>
    </row>
    <row r="67" spans="2:10" ht="0.8" customHeight="1" thickBot="1" x14ac:dyDescent="0.25">
      <c r="B67" s="631">
        <v>83418</v>
      </c>
      <c r="C67" s="632" t="s">
        <v>443</v>
      </c>
      <c r="D67" s="633" t="s">
        <v>594</v>
      </c>
      <c r="E67" s="617">
        <v>2.2000000000000002</v>
      </c>
      <c r="F67" s="617">
        <v>90</v>
      </c>
      <c r="G67" s="617">
        <v>40</v>
      </c>
      <c r="H67" s="617" t="s">
        <v>2</v>
      </c>
      <c r="I67" s="961"/>
      <c r="J67" s="174"/>
    </row>
    <row r="68" spans="2:10" ht="12.7" customHeight="1" x14ac:dyDescent="0.2">
      <c r="B68" s="634">
        <v>46501</v>
      </c>
      <c r="C68" s="199" t="s">
        <v>54</v>
      </c>
      <c r="D68" s="199" t="s">
        <v>83</v>
      </c>
      <c r="E68" s="635">
        <v>0.7</v>
      </c>
      <c r="F68" s="604">
        <v>12</v>
      </c>
      <c r="G68" s="604">
        <v>460</v>
      </c>
      <c r="H68" s="255" t="s">
        <v>2</v>
      </c>
      <c r="I68" s="959" t="s">
        <v>1016</v>
      </c>
      <c r="J68" s="174"/>
    </row>
    <row r="69" spans="2:10" ht="0.8" hidden="1" customHeight="1" x14ac:dyDescent="0.2">
      <c r="B69" s="544">
        <v>781555</v>
      </c>
      <c r="C69" s="564" t="s">
        <v>56</v>
      </c>
      <c r="D69" s="564" t="s">
        <v>83</v>
      </c>
      <c r="E69" s="626">
        <v>0.8</v>
      </c>
      <c r="F69" s="467">
        <v>22</v>
      </c>
      <c r="G69" s="467">
        <v>250</v>
      </c>
      <c r="H69" s="467" t="s">
        <v>2</v>
      </c>
      <c r="I69" s="946"/>
      <c r="J69" s="174"/>
    </row>
    <row r="70" spans="2:10" ht="12.7" customHeight="1" x14ac:dyDescent="0.2">
      <c r="B70" s="621">
        <v>781556</v>
      </c>
      <c r="C70" s="625" t="s">
        <v>215</v>
      </c>
      <c r="D70" s="564" t="s">
        <v>83</v>
      </c>
      <c r="E70" s="467">
        <v>1</v>
      </c>
      <c r="F70" s="467">
        <v>28</v>
      </c>
      <c r="G70" s="467">
        <v>200</v>
      </c>
      <c r="H70" s="467" t="s">
        <v>2</v>
      </c>
      <c r="I70" s="946" t="s">
        <v>1882</v>
      </c>
      <c r="J70" s="174"/>
    </row>
    <row r="71" spans="2:10" ht="12.7" customHeight="1" x14ac:dyDescent="0.2">
      <c r="B71" s="621">
        <v>781557</v>
      </c>
      <c r="C71" s="564" t="s">
        <v>60</v>
      </c>
      <c r="D71" s="564" t="s">
        <v>83</v>
      </c>
      <c r="E71" s="467">
        <v>1.2</v>
      </c>
      <c r="F71" s="467">
        <v>40</v>
      </c>
      <c r="G71" s="467">
        <v>130</v>
      </c>
      <c r="H71" s="467" t="s">
        <v>2</v>
      </c>
      <c r="I71" s="946" t="s">
        <v>927</v>
      </c>
      <c r="J71" s="174"/>
    </row>
    <row r="72" spans="2:10" ht="11.9" customHeight="1" x14ac:dyDescent="0.2">
      <c r="B72" s="509">
        <v>781558</v>
      </c>
      <c r="C72" s="219" t="s">
        <v>405</v>
      </c>
      <c r="D72" s="218" t="s">
        <v>83</v>
      </c>
      <c r="E72" s="197">
        <v>1.4</v>
      </c>
      <c r="F72" s="197">
        <v>55</v>
      </c>
      <c r="G72" s="197">
        <v>100</v>
      </c>
      <c r="H72" s="197" t="s">
        <v>2</v>
      </c>
      <c r="I72" s="961" t="s">
        <v>1883</v>
      </c>
      <c r="J72" s="174"/>
    </row>
    <row r="73" spans="2:10" ht="12.7" customHeight="1" x14ac:dyDescent="0.2">
      <c r="B73" s="509">
        <v>781559</v>
      </c>
      <c r="C73" s="219" t="s">
        <v>406</v>
      </c>
      <c r="D73" s="218" t="s">
        <v>83</v>
      </c>
      <c r="E73" s="197">
        <v>1.8</v>
      </c>
      <c r="F73" s="197">
        <v>80</v>
      </c>
      <c r="G73" s="197">
        <v>60</v>
      </c>
      <c r="H73" s="197" t="s">
        <v>2</v>
      </c>
      <c r="I73" s="954" t="s">
        <v>1883</v>
      </c>
      <c r="J73" s="174"/>
    </row>
    <row r="74" spans="2:10" ht="12.7" customHeight="1" thickBot="1" x14ac:dyDescent="0.25">
      <c r="B74" s="636">
        <v>781560</v>
      </c>
      <c r="C74" s="632" t="s">
        <v>524</v>
      </c>
      <c r="D74" s="633" t="s">
        <v>83</v>
      </c>
      <c r="E74" s="617">
        <v>2</v>
      </c>
      <c r="F74" s="617">
        <v>90</v>
      </c>
      <c r="G74" s="617">
        <v>50</v>
      </c>
      <c r="H74" s="617" t="s">
        <v>2</v>
      </c>
      <c r="I74" s="961" t="s">
        <v>1883</v>
      </c>
      <c r="J74" s="174"/>
    </row>
    <row r="75" spans="2:10" ht="12.7" hidden="1" customHeight="1" thickBot="1" x14ac:dyDescent="0.25">
      <c r="B75" s="637"/>
      <c r="C75" s="391"/>
      <c r="D75" s="391"/>
      <c r="E75" s="638"/>
      <c r="F75" s="638"/>
      <c r="G75" s="638"/>
      <c r="H75" s="391" t="s">
        <v>816</v>
      </c>
      <c r="I75" s="965"/>
      <c r="J75" s="174"/>
    </row>
    <row r="76" spans="2:10" ht="12.7" hidden="1" customHeight="1" x14ac:dyDescent="0.2">
      <c r="B76" s="217">
        <v>86614</v>
      </c>
      <c r="C76" s="165" t="s">
        <v>819</v>
      </c>
      <c r="D76" s="165" t="s">
        <v>82</v>
      </c>
      <c r="E76" s="233">
        <v>0.8</v>
      </c>
      <c r="F76" s="165"/>
      <c r="G76" s="73">
        <v>1000</v>
      </c>
      <c r="H76" s="73" t="s">
        <v>816</v>
      </c>
      <c r="I76" s="948"/>
      <c r="J76" s="174"/>
    </row>
    <row r="77" spans="2:10" ht="12.7" hidden="1" customHeight="1" thickBot="1" x14ac:dyDescent="0.25">
      <c r="B77" s="180">
        <v>86612</v>
      </c>
      <c r="C77" s="36" t="s">
        <v>817</v>
      </c>
      <c r="D77" s="36" t="s">
        <v>82</v>
      </c>
      <c r="E77" s="197">
        <v>0.55000000000000004</v>
      </c>
      <c r="F77" s="197"/>
      <c r="G77" s="197">
        <v>2000</v>
      </c>
      <c r="H77" s="197" t="s">
        <v>816</v>
      </c>
      <c r="I77" s="952"/>
      <c r="J77" s="174"/>
    </row>
    <row r="78" spans="2:10" ht="15.05" customHeight="1" thickBot="1" x14ac:dyDescent="0.25">
      <c r="B78" s="649"/>
      <c r="C78" s="647"/>
      <c r="D78" s="647"/>
      <c r="E78" s="650"/>
      <c r="F78" s="650"/>
      <c r="G78" s="646" t="s">
        <v>1783</v>
      </c>
      <c r="H78" s="651" t="s">
        <v>820</v>
      </c>
      <c r="I78" s="951"/>
      <c r="J78" s="174"/>
    </row>
    <row r="79" spans="2:10" ht="12.7" customHeight="1" x14ac:dyDescent="0.2">
      <c r="B79" s="634">
        <v>80818</v>
      </c>
      <c r="C79" s="419" t="s">
        <v>105</v>
      </c>
      <c r="D79" s="199" t="s">
        <v>82</v>
      </c>
      <c r="E79" s="255">
        <v>0.8</v>
      </c>
      <c r="F79" s="255">
        <v>18</v>
      </c>
      <c r="G79" s="255">
        <v>1600</v>
      </c>
      <c r="H79" s="255" t="s">
        <v>455</v>
      </c>
      <c r="I79" s="947" t="s">
        <v>1614</v>
      </c>
      <c r="J79" s="174"/>
    </row>
    <row r="80" spans="2:10" ht="12.7" customHeight="1" x14ac:dyDescent="0.2">
      <c r="B80" s="621">
        <v>80093</v>
      </c>
      <c r="C80" s="622" t="s">
        <v>55</v>
      </c>
      <c r="D80" s="622" t="s">
        <v>82</v>
      </c>
      <c r="E80" s="624">
        <v>0.8</v>
      </c>
      <c r="F80" s="624">
        <v>18</v>
      </c>
      <c r="G80" s="709">
        <v>2450</v>
      </c>
      <c r="H80" s="467">
        <v>800</v>
      </c>
      <c r="I80" s="966" t="s">
        <v>1970</v>
      </c>
      <c r="J80" s="174">
        <v>0.33</v>
      </c>
    </row>
    <row r="81" spans="2:18" ht="12.7" customHeight="1" x14ac:dyDescent="0.2">
      <c r="B81" s="511">
        <v>80819</v>
      </c>
      <c r="C81" s="165" t="s">
        <v>1788</v>
      </c>
      <c r="D81" s="72" t="s">
        <v>82</v>
      </c>
      <c r="E81" s="73">
        <v>1</v>
      </c>
      <c r="F81" s="73">
        <v>24</v>
      </c>
      <c r="G81" s="73">
        <v>1100</v>
      </c>
      <c r="H81" s="73" t="s">
        <v>455</v>
      </c>
      <c r="I81" s="948" t="s">
        <v>2462</v>
      </c>
      <c r="J81" s="174">
        <v>0.47</v>
      </c>
    </row>
    <row r="82" spans="2:18" ht="12.7" customHeight="1" x14ac:dyDescent="0.2">
      <c r="B82" s="511">
        <v>9992</v>
      </c>
      <c r="C82" s="165" t="s">
        <v>1788</v>
      </c>
      <c r="D82" s="72" t="s">
        <v>82</v>
      </c>
      <c r="E82" s="73">
        <v>1</v>
      </c>
      <c r="F82" s="73">
        <v>24</v>
      </c>
      <c r="G82" s="73">
        <v>1850</v>
      </c>
      <c r="H82" s="73" t="s">
        <v>771</v>
      </c>
      <c r="I82" s="948" t="s">
        <v>1970</v>
      </c>
      <c r="J82" s="843" t="s">
        <v>2283</v>
      </c>
    </row>
    <row r="83" spans="2:18" ht="12.7" customHeight="1" x14ac:dyDescent="0.2">
      <c r="B83" s="509">
        <v>80820</v>
      </c>
      <c r="C83" s="36" t="s">
        <v>1787</v>
      </c>
      <c r="D83" s="30" t="s">
        <v>82</v>
      </c>
      <c r="E83" s="197">
        <v>1.2</v>
      </c>
      <c r="F83" s="197">
        <v>35</v>
      </c>
      <c r="G83" s="197">
        <v>780</v>
      </c>
      <c r="H83" s="197" t="s">
        <v>455</v>
      </c>
      <c r="I83" s="952" t="s">
        <v>1256</v>
      </c>
      <c r="J83" s="174"/>
    </row>
    <row r="84" spans="2:18" ht="0.8" customHeight="1" x14ac:dyDescent="0.2">
      <c r="B84" s="686">
        <v>80821</v>
      </c>
      <c r="C84" s="36" t="s">
        <v>1789</v>
      </c>
      <c r="D84" s="30" t="s">
        <v>82</v>
      </c>
      <c r="E84" s="197">
        <v>1.4</v>
      </c>
      <c r="F84" s="197">
        <v>45</v>
      </c>
      <c r="G84" s="197">
        <v>570</v>
      </c>
      <c r="H84" s="197" t="s">
        <v>455</v>
      </c>
      <c r="I84" s="952"/>
      <c r="J84" s="174"/>
    </row>
    <row r="85" spans="2:18" ht="12.7" hidden="1" customHeight="1" x14ac:dyDescent="0.2">
      <c r="B85" s="180">
        <v>80822</v>
      </c>
      <c r="C85" s="36" t="s">
        <v>442</v>
      </c>
      <c r="D85" s="30" t="s">
        <v>82</v>
      </c>
      <c r="E85" s="197">
        <v>1.5</v>
      </c>
      <c r="F85" s="197">
        <v>50</v>
      </c>
      <c r="G85" s="197">
        <v>550</v>
      </c>
      <c r="H85" s="197" t="s">
        <v>455</v>
      </c>
      <c r="I85" s="952"/>
      <c r="J85" s="174"/>
    </row>
    <row r="86" spans="2:18" ht="12.7" hidden="1" customHeight="1" x14ac:dyDescent="0.2">
      <c r="B86" s="509">
        <v>80823</v>
      </c>
      <c r="C86" s="36" t="s">
        <v>1785</v>
      </c>
      <c r="D86" s="30" t="s">
        <v>82</v>
      </c>
      <c r="E86" s="197">
        <v>1.8</v>
      </c>
      <c r="F86" s="197">
        <v>70</v>
      </c>
      <c r="G86" s="197">
        <v>370</v>
      </c>
      <c r="H86" s="197" t="s">
        <v>455</v>
      </c>
      <c r="I86" s="952" t="s">
        <v>1885</v>
      </c>
      <c r="J86" s="174"/>
    </row>
    <row r="87" spans="2:18" ht="12.7" customHeight="1" x14ac:dyDescent="0.2">
      <c r="B87" s="509">
        <v>82356</v>
      </c>
      <c r="C87" s="36" t="s">
        <v>1786</v>
      </c>
      <c r="D87" s="30" t="s">
        <v>82</v>
      </c>
      <c r="E87" s="221">
        <v>2</v>
      </c>
      <c r="F87" s="197">
        <v>85</v>
      </c>
      <c r="G87" s="197">
        <v>300</v>
      </c>
      <c r="H87" s="197" t="s">
        <v>455</v>
      </c>
      <c r="I87" s="952" t="s">
        <v>818</v>
      </c>
      <c r="J87" s="174"/>
    </row>
    <row r="88" spans="2:18" ht="12.05" customHeight="1" x14ac:dyDescent="0.2">
      <c r="B88" s="509">
        <v>80824</v>
      </c>
      <c r="C88" s="36" t="s">
        <v>1794</v>
      </c>
      <c r="D88" s="30" t="s">
        <v>82</v>
      </c>
      <c r="E88" s="197">
        <v>2.2000000000000002</v>
      </c>
      <c r="F88" s="197">
        <v>100</v>
      </c>
      <c r="G88" s="197">
        <v>240</v>
      </c>
      <c r="H88" s="197" t="s">
        <v>455</v>
      </c>
      <c r="I88" s="952" t="s">
        <v>1885</v>
      </c>
      <c r="J88" s="174"/>
    </row>
    <row r="89" spans="2:18" ht="12.7" customHeight="1" thickBot="1" x14ac:dyDescent="0.25">
      <c r="B89" s="512">
        <v>80825</v>
      </c>
      <c r="C89" s="642" t="s">
        <v>1793</v>
      </c>
      <c r="D89" s="71" t="s">
        <v>82</v>
      </c>
      <c r="E89" s="32">
        <v>2.5</v>
      </c>
      <c r="F89" s="32">
        <v>140</v>
      </c>
      <c r="G89" s="32">
        <v>190</v>
      </c>
      <c r="H89" s="32" t="s">
        <v>455</v>
      </c>
      <c r="I89" s="945" t="s">
        <v>1885</v>
      </c>
      <c r="J89" s="174"/>
    </row>
    <row r="90" spans="2:18" ht="13.5" hidden="1" customHeight="1" x14ac:dyDescent="0.2">
      <c r="B90" s="589">
        <v>781521</v>
      </c>
      <c r="C90" s="640" t="s">
        <v>44</v>
      </c>
      <c r="D90" s="640" t="s">
        <v>83</v>
      </c>
      <c r="E90" s="641">
        <v>0.36</v>
      </c>
      <c r="F90" s="641">
        <v>3.5</v>
      </c>
      <c r="G90" s="641">
        <v>6750</v>
      </c>
      <c r="H90" s="641" t="s">
        <v>455</v>
      </c>
      <c r="I90" s="967"/>
      <c r="J90" s="174"/>
    </row>
    <row r="91" spans="2:18" ht="12.7" customHeight="1" x14ac:dyDescent="0.2">
      <c r="B91" s="509">
        <v>78142</v>
      </c>
      <c r="C91" s="30" t="s">
        <v>105</v>
      </c>
      <c r="D91" s="30" t="s">
        <v>83</v>
      </c>
      <c r="E91" s="31">
        <v>0.8</v>
      </c>
      <c r="F91" s="31">
        <v>14</v>
      </c>
      <c r="G91" s="31">
        <v>1600</v>
      </c>
      <c r="H91" s="197" t="s">
        <v>455</v>
      </c>
      <c r="I91" s="953" t="s">
        <v>1886</v>
      </c>
      <c r="J91" s="174"/>
    </row>
    <row r="92" spans="2:18" ht="12.7" customHeight="1" x14ac:dyDescent="0.2">
      <c r="B92" s="636">
        <v>80723</v>
      </c>
      <c r="C92" s="615" t="s">
        <v>1788</v>
      </c>
      <c r="D92" s="614" t="s">
        <v>83</v>
      </c>
      <c r="E92" s="617">
        <v>1</v>
      </c>
      <c r="F92" s="617">
        <v>24</v>
      </c>
      <c r="G92" s="617">
        <v>1100</v>
      </c>
      <c r="H92" s="617" t="s">
        <v>455</v>
      </c>
      <c r="I92" s="968" t="s">
        <v>2463</v>
      </c>
      <c r="J92" s="174"/>
      <c r="K92" s="38"/>
      <c r="L92" s="130"/>
      <c r="M92" s="135"/>
      <c r="N92" s="38"/>
      <c r="O92" s="38"/>
      <c r="P92" s="38"/>
      <c r="Q92" s="38"/>
      <c r="R92" s="130"/>
    </row>
    <row r="93" spans="2:18" ht="12.7" customHeight="1" x14ac:dyDescent="0.2">
      <c r="B93" s="621">
        <v>74604</v>
      </c>
      <c r="C93" s="564" t="s">
        <v>1787</v>
      </c>
      <c r="D93" s="622" t="s">
        <v>83</v>
      </c>
      <c r="E93" s="467">
        <v>1.2</v>
      </c>
      <c r="F93" s="467">
        <v>35</v>
      </c>
      <c r="G93" s="467">
        <v>780</v>
      </c>
      <c r="H93" s="467" t="s">
        <v>455</v>
      </c>
      <c r="I93" s="946" t="s">
        <v>1971</v>
      </c>
      <c r="J93" s="700" t="s">
        <v>1987</v>
      </c>
      <c r="K93" s="38"/>
      <c r="L93" s="130"/>
      <c r="M93" s="135"/>
      <c r="N93" s="38"/>
      <c r="O93" s="38"/>
      <c r="P93" s="38"/>
      <c r="Q93" s="38"/>
      <c r="R93" s="130"/>
    </row>
    <row r="94" spans="2:18" ht="12.7" customHeight="1" x14ac:dyDescent="0.2">
      <c r="B94" s="509">
        <v>82659</v>
      </c>
      <c r="C94" s="36" t="s">
        <v>1789</v>
      </c>
      <c r="D94" s="30" t="s">
        <v>83</v>
      </c>
      <c r="E94" s="197">
        <v>1.4</v>
      </c>
      <c r="F94" s="197">
        <v>45</v>
      </c>
      <c r="G94" s="197">
        <v>570</v>
      </c>
      <c r="H94" s="197" t="s">
        <v>455</v>
      </c>
      <c r="I94" s="952" t="s">
        <v>1971</v>
      </c>
    </row>
    <row r="95" spans="2:18" ht="0.65" customHeight="1" thickBot="1" x14ac:dyDescent="0.25">
      <c r="B95" s="512">
        <v>688095</v>
      </c>
      <c r="C95" s="71" t="s">
        <v>1785</v>
      </c>
      <c r="D95" s="41" t="s">
        <v>83</v>
      </c>
      <c r="E95" s="32">
        <v>1.8</v>
      </c>
      <c r="F95" s="32">
        <v>70</v>
      </c>
      <c r="G95" s="32">
        <v>370</v>
      </c>
      <c r="H95" s="32" t="s">
        <v>455</v>
      </c>
      <c r="I95" s="945"/>
    </row>
    <row r="96" spans="2:18" ht="15.05" customHeight="1" thickBot="1" x14ac:dyDescent="0.25">
      <c r="B96" s="38"/>
      <c r="C96" s="130"/>
      <c r="D96" s="135"/>
      <c r="E96" s="38"/>
      <c r="G96" s="38"/>
      <c r="H96" s="38"/>
      <c r="I96" s="130"/>
      <c r="J96" s="174"/>
    </row>
    <row r="97" spans="2:10" ht="13.5" customHeight="1" x14ac:dyDescent="0.2">
      <c r="B97" s="177"/>
      <c r="C97" s="40"/>
      <c r="D97" s="40"/>
      <c r="E97" s="137" t="s">
        <v>63</v>
      </c>
      <c r="F97" s="137" t="s">
        <v>64</v>
      </c>
      <c r="G97" s="352" t="s">
        <v>65</v>
      </c>
      <c r="H97" s="352" t="s">
        <v>66</v>
      </c>
      <c r="I97" s="353" t="s">
        <v>67</v>
      </c>
      <c r="J97" s="174"/>
    </row>
    <row r="98" spans="2:10" ht="15.05" customHeight="1" x14ac:dyDescent="0.2">
      <c r="B98" s="46" t="s">
        <v>68</v>
      </c>
      <c r="C98" s="46" t="s">
        <v>36</v>
      </c>
      <c r="D98" s="46" t="s">
        <v>97</v>
      </c>
      <c r="E98" s="138" t="s">
        <v>69</v>
      </c>
      <c r="F98" s="138" t="s">
        <v>70</v>
      </c>
      <c r="G98" s="354" t="s">
        <v>538</v>
      </c>
      <c r="H98" s="354" t="s">
        <v>71</v>
      </c>
      <c r="I98" s="355" t="s">
        <v>539</v>
      </c>
      <c r="J98" s="174"/>
    </row>
    <row r="99" spans="2:10" ht="12.7" customHeight="1" thickBot="1" x14ac:dyDescent="0.25">
      <c r="B99" s="178"/>
      <c r="C99" s="64"/>
      <c r="D99" s="64"/>
      <c r="E99" s="139" t="s">
        <v>72</v>
      </c>
      <c r="F99" s="139" t="s">
        <v>73</v>
      </c>
      <c r="G99" s="356"/>
      <c r="H99" s="357" t="s">
        <v>12</v>
      </c>
      <c r="I99" s="358" t="s">
        <v>74</v>
      </c>
      <c r="J99" s="174"/>
    </row>
    <row r="100" spans="2:10" ht="12.7" customHeight="1" x14ac:dyDescent="0.2">
      <c r="B100" s="179"/>
      <c r="C100" s="68"/>
      <c r="D100" s="68"/>
      <c r="E100" s="234"/>
      <c r="G100" s="612" t="s">
        <v>1782</v>
      </c>
      <c r="H100" s="639" t="s">
        <v>820</v>
      </c>
      <c r="I100" s="353"/>
      <c r="J100" s="174"/>
    </row>
    <row r="101" spans="2:10" ht="12.7" customHeight="1" x14ac:dyDescent="0.2">
      <c r="B101" s="509">
        <v>46541</v>
      </c>
      <c r="C101" s="36" t="s">
        <v>54</v>
      </c>
      <c r="D101" s="30" t="s">
        <v>82</v>
      </c>
      <c r="E101" s="197">
        <v>0.7</v>
      </c>
      <c r="F101" s="197">
        <v>15</v>
      </c>
      <c r="G101" s="197">
        <v>2000</v>
      </c>
      <c r="H101" s="197" t="s">
        <v>455</v>
      </c>
      <c r="I101" s="952" t="s">
        <v>1887</v>
      </c>
      <c r="J101" s="174"/>
    </row>
    <row r="102" spans="2:10" ht="12.7" customHeight="1" x14ac:dyDescent="0.2">
      <c r="B102" s="509">
        <v>9991</v>
      </c>
      <c r="C102" s="36" t="s">
        <v>56</v>
      </c>
      <c r="D102" s="30" t="s">
        <v>82</v>
      </c>
      <c r="E102" s="197">
        <v>0.8</v>
      </c>
      <c r="F102" s="197">
        <v>22</v>
      </c>
      <c r="G102" s="197">
        <v>1250</v>
      </c>
      <c r="H102" s="197" t="s">
        <v>455</v>
      </c>
      <c r="I102" s="952" t="s">
        <v>818</v>
      </c>
      <c r="J102" s="174"/>
    </row>
    <row r="103" spans="2:10" ht="13.5" customHeight="1" x14ac:dyDescent="0.2">
      <c r="B103" s="511">
        <v>9990</v>
      </c>
      <c r="C103" s="165" t="s">
        <v>215</v>
      </c>
      <c r="D103" s="72" t="s">
        <v>82</v>
      </c>
      <c r="E103" s="73">
        <v>1</v>
      </c>
      <c r="F103" s="73">
        <v>28</v>
      </c>
      <c r="G103" s="73">
        <v>1000</v>
      </c>
      <c r="H103" s="73" t="s">
        <v>455</v>
      </c>
      <c r="I103" s="948" t="s">
        <v>2461</v>
      </c>
      <c r="J103" s="843" t="s">
        <v>2466</v>
      </c>
    </row>
    <row r="104" spans="2:10" ht="13.5" hidden="1" customHeight="1" x14ac:dyDescent="0.2">
      <c r="B104" s="509">
        <v>80089</v>
      </c>
      <c r="C104" s="30" t="s">
        <v>60</v>
      </c>
      <c r="D104" s="30" t="s">
        <v>82</v>
      </c>
      <c r="E104" s="31">
        <v>1.2</v>
      </c>
      <c r="F104" s="31">
        <v>40</v>
      </c>
      <c r="G104" s="31">
        <v>650</v>
      </c>
      <c r="H104" s="197" t="s">
        <v>455</v>
      </c>
      <c r="I104" s="953"/>
      <c r="J104" s="174"/>
    </row>
    <row r="105" spans="2:10" ht="12.05" customHeight="1" x14ac:dyDescent="0.2">
      <c r="B105" s="509">
        <v>80090</v>
      </c>
      <c r="C105" s="36" t="s">
        <v>405</v>
      </c>
      <c r="D105" s="30" t="s">
        <v>82</v>
      </c>
      <c r="E105" s="197">
        <v>1.4</v>
      </c>
      <c r="F105" s="197">
        <v>55</v>
      </c>
      <c r="G105" s="197">
        <v>500</v>
      </c>
      <c r="H105" s="197" t="s">
        <v>455</v>
      </c>
      <c r="I105" s="953" t="s">
        <v>1888</v>
      </c>
    </row>
    <row r="106" spans="2:10" ht="0.8" customHeight="1" x14ac:dyDescent="0.2">
      <c r="B106" s="636">
        <v>80091</v>
      </c>
      <c r="C106" s="615" t="s">
        <v>406</v>
      </c>
      <c r="D106" s="614" t="s">
        <v>82</v>
      </c>
      <c r="E106" s="617">
        <v>1.8</v>
      </c>
      <c r="F106" s="617">
        <v>80</v>
      </c>
      <c r="G106" s="617">
        <v>300</v>
      </c>
      <c r="H106" s="617" t="s">
        <v>455</v>
      </c>
      <c r="I106" s="968"/>
    </row>
    <row r="107" spans="2:10" ht="13.5" customHeight="1" x14ac:dyDescent="0.2">
      <c r="B107" s="636">
        <v>86615</v>
      </c>
      <c r="C107" s="723" t="s">
        <v>524</v>
      </c>
      <c r="D107" s="724" t="s">
        <v>82</v>
      </c>
      <c r="E107" s="725">
        <v>2</v>
      </c>
      <c r="F107" s="726">
        <v>90</v>
      </c>
      <c r="G107" s="726">
        <v>250</v>
      </c>
      <c r="H107" s="726" t="s">
        <v>455</v>
      </c>
      <c r="I107" s="968" t="s">
        <v>1972</v>
      </c>
      <c r="J107" s="174"/>
    </row>
    <row r="108" spans="2:10" ht="12.7" customHeight="1" x14ac:dyDescent="0.2">
      <c r="B108" s="621">
        <v>46542</v>
      </c>
      <c r="C108" s="564" t="s">
        <v>443</v>
      </c>
      <c r="D108" s="622" t="s">
        <v>82</v>
      </c>
      <c r="E108" s="467">
        <v>2.2000000000000002</v>
      </c>
      <c r="F108" s="467">
        <v>100</v>
      </c>
      <c r="G108" s="467">
        <v>230</v>
      </c>
      <c r="H108" s="467" t="s">
        <v>455</v>
      </c>
      <c r="I108" s="946" t="s">
        <v>2166</v>
      </c>
      <c r="J108" s="174"/>
    </row>
    <row r="109" spans="2:10" ht="12.7" customHeight="1" thickBot="1" x14ac:dyDescent="0.25">
      <c r="B109" s="729">
        <v>46543</v>
      </c>
      <c r="C109" s="727" t="s">
        <v>444</v>
      </c>
      <c r="D109" s="728" t="s">
        <v>82</v>
      </c>
      <c r="E109" s="190">
        <v>2.5</v>
      </c>
      <c r="F109" s="190">
        <v>140</v>
      </c>
      <c r="G109" s="190">
        <v>175</v>
      </c>
      <c r="H109" s="190" t="s">
        <v>455</v>
      </c>
      <c r="I109" s="969" t="s">
        <v>2167</v>
      </c>
      <c r="J109" s="644"/>
    </row>
    <row r="110" spans="2:10" ht="0.8" hidden="1" customHeight="1" x14ac:dyDescent="0.2">
      <c r="B110" s="589">
        <v>781561</v>
      </c>
      <c r="C110" s="640" t="s">
        <v>56</v>
      </c>
      <c r="D110" s="643" t="s">
        <v>83</v>
      </c>
      <c r="E110" s="641">
        <v>0.8</v>
      </c>
      <c r="F110" s="641">
        <v>22</v>
      </c>
      <c r="G110" s="641">
        <v>1250</v>
      </c>
      <c r="H110" s="641" t="s">
        <v>455</v>
      </c>
      <c r="I110" s="967"/>
      <c r="J110" s="174"/>
    </row>
    <row r="111" spans="2:10" ht="0.8" hidden="1" customHeight="1" x14ac:dyDescent="0.2">
      <c r="B111" s="180">
        <v>781562</v>
      </c>
      <c r="C111" s="36" t="s">
        <v>215</v>
      </c>
      <c r="D111" s="30" t="s">
        <v>83</v>
      </c>
      <c r="E111" s="197">
        <v>1</v>
      </c>
      <c r="F111" s="197">
        <v>28</v>
      </c>
      <c r="G111" s="197">
        <v>1000</v>
      </c>
      <c r="H111" s="197" t="s">
        <v>455</v>
      </c>
      <c r="I111" s="952"/>
      <c r="J111" s="174"/>
    </row>
    <row r="112" spans="2:10" ht="0.8" hidden="1" customHeight="1" x14ac:dyDescent="0.2">
      <c r="B112" s="180">
        <v>781563</v>
      </c>
      <c r="C112" s="36" t="s">
        <v>60</v>
      </c>
      <c r="D112" s="30" t="s">
        <v>83</v>
      </c>
      <c r="E112" s="197">
        <v>1.2</v>
      </c>
      <c r="F112" s="197">
        <v>40</v>
      </c>
      <c r="G112" s="197">
        <v>650</v>
      </c>
      <c r="H112" s="197" t="s">
        <v>455</v>
      </c>
      <c r="I112" s="359"/>
      <c r="J112" s="174"/>
    </row>
    <row r="113" spans="2:11" ht="0.8" hidden="1" customHeight="1" x14ac:dyDescent="0.2">
      <c r="B113" s="180">
        <v>781564</v>
      </c>
      <c r="C113" s="36" t="s">
        <v>405</v>
      </c>
      <c r="D113" s="30" t="s">
        <v>83</v>
      </c>
      <c r="E113" s="197">
        <v>1.4</v>
      </c>
      <c r="F113" s="197">
        <v>55</v>
      </c>
      <c r="G113" s="197">
        <v>500</v>
      </c>
      <c r="H113" s="197" t="s">
        <v>455</v>
      </c>
      <c r="I113" s="952"/>
      <c r="J113" s="174"/>
    </row>
    <row r="114" spans="2:11" ht="0.8" hidden="1" customHeight="1" x14ac:dyDescent="0.2">
      <c r="B114" s="180">
        <v>781565</v>
      </c>
      <c r="C114" s="36" t="s">
        <v>406</v>
      </c>
      <c r="D114" s="30" t="s">
        <v>83</v>
      </c>
      <c r="E114" s="197">
        <v>1.8</v>
      </c>
      <c r="F114" s="197">
        <v>80</v>
      </c>
      <c r="G114" s="197"/>
      <c r="H114" s="197" t="s">
        <v>455</v>
      </c>
      <c r="I114" s="952"/>
      <c r="J114" s="174"/>
    </row>
    <row r="115" spans="2:11" ht="0.8" hidden="1" customHeight="1" x14ac:dyDescent="0.2">
      <c r="B115" s="180">
        <v>781566</v>
      </c>
      <c r="C115" s="36" t="s">
        <v>524</v>
      </c>
      <c r="D115" s="30" t="s">
        <v>83</v>
      </c>
      <c r="E115" s="221">
        <v>2</v>
      </c>
      <c r="F115" s="197">
        <v>90</v>
      </c>
      <c r="G115" s="197">
        <v>250</v>
      </c>
      <c r="H115" s="197" t="s">
        <v>455</v>
      </c>
      <c r="I115" s="952"/>
      <c r="J115" s="174"/>
    </row>
    <row r="116" spans="2:11" ht="15.05" customHeight="1" thickBot="1" x14ac:dyDescent="0.25">
      <c r="B116" s="38"/>
      <c r="C116" s="135"/>
      <c r="D116" s="135"/>
      <c r="E116" s="136"/>
      <c r="G116" s="38"/>
      <c r="H116" s="38"/>
      <c r="I116" s="135"/>
      <c r="J116" s="174"/>
    </row>
    <row r="117" spans="2:11" ht="11.3" customHeight="1" x14ac:dyDescent="0.2">
      <c r="B117" s="177"/>
      <c r="C117" s="40"/>
      <c r="D117" s="40"/>
      <c r="E117" s="137" t="s">
        <v>63</v>
      </c>
      <c r="F117" s="137" t="s">
        <v>64</v>
      </c>
      <c r="G117" s="1004" t="s">
        <v>1728</v>
      </c>
      <c r="H117" s="352" t="s">
        <v>469</v>
      </c>
      <c r="I117" s="353" t="s">
        <v>67</v>
      </c>
      <c r="J117" s="174"/>
      <c r="K117" s="1004" t="s">
        <v>1734</v>
      </c>
    </row>
    <row r="118" spans="2:11" ht="15.05" customHeight="1" x14ac:dyDescent="0.2">
      <c r="B118" s="46" t="s">
        <v>68</v>
      </c>
      <c r="C118" s="46" t="s">
        <v>36</v>
      </c>
      <c r="D118" s="46" t="s">
        <v>97</v>
      </c>
      <c r="E118" s="138" t="s">
        <v>69</v>
      </c>
      <c r="F118" s="138" t="s">
        <v>70</v>
      </c>
      <c r="G118" s="1005"/>
      <c r="H118" s="354" t="s">
        <v>468</v>
      </c>
      <c r="I118" s="355" t="s">
        <v>1735</v>
      </c>
      <c r="J118" s="174"/>
      <c r="K118" s="1005"/>
    </row>
    <row r="119" spans="2:11" ht="12.7" customHeight="1" thickBot="1" x14ac:dyDescent="0.25">
      <c r="B119" s="178"/>
      <c r="C119" s="64"/>
      <c r="D119" s="64"/>
      <c r="E119" s="139" t="s">
        <v>72</v>
      </c>
      <c r="F119" s="139" t="s">
        <v>73</v>
      </c>
      <c r="G119" s="1006"/>
      <c r="H119" s="356" t="s">
        <v>12</v>
      </c>
      <c r="I119" s="358" t="s">
        <v>74</v>
      </c>
      <c r="J119" s="174"/>
      <c r="K119" s="1006"/>
    </row>
    <row r="120" spans="2:11" ht="15.05" hidden="1" customHeight="1" thickBot="1" x14ac:dyDescent="0.25">
      <c r="B120" s="210">
        <v>187296</v>
      </c>
      <c r="C120" s="211" t="s">
        <v>53</v>
      </c>
      <c r="D120" s="199" t="s">
        <v>82</v>
      </c>
      <c r="E120" s="212">
        <v>0.66</v>
      </c>
      <c r="F120" s="361">
        <v>8.8000000000000007</v>
      </c>
      <c r="G120" s="361">
        <v>5130</v>
      </c>
      <c r="H120" s="362" t="s">
        <v>467</v>
      </c>
      <c r="I120" s="970"/>
      <c r="J120" s="174">
        <f>I120/G120</f>
        <v>0</v>
      </c>
      <c r="K120" s="361">
        <v>5130</v>
      </c>
    </row>
    <row r="121" spans="2:11" ht="0.65" customHeight="1" x14ac:dyDescent="0.2">
      <c r="B121" s="509">
        <v>193001</v>
      </c>
      <c r="C121" s="30" t="s">
        <v>55</v>
      </c>
      <c r="D121" s="30" t="s">
        <v>82</v>
      </c>
      <c r="E121" s="197">
        <v>0.8</v>
      </c>
      <c r="F121" s="197">
        <v>16.600000000000001</v>
      </c>
      <c r="G121" s="413">
        <v>2821</v>
      </c>
      <c r="H121" s="197" t="s">
        <v>1729</v>
      </c>
      <c r="I121" s="971"/>
      <c r="J121" s="174">
        <v>0.3</v>
      </c>
      <c r="K121" s="600">
        <v>3170</v>
      </c>
    </row>
    <row r="122" spans="2:11" ht="15.05" customHeight="1" x14ac:dyDescent="0.2">
      <c r="B122" s="509">
        <v>187002</v>
      </c>
      <c r="C122" s="36" t="s">
        <v>57</v>
      </c>
      <c r="D122" s="30" t="s">
        <v>82</v>
      </c>
      <c r="E122" s="197">
        <v>1</v>
      </c>
      <c r="F122" s="197">
        <v>21.6</v>
      </c>
      <c r="G122" s="413">
        <v>2023</v>
      </c>
      <c r="H122" s="413" t="s">
        <v>1730</v>
      </c>
      <c r="I122" s="972" t="s">
        <v>1558</v>
      </c>
      <c r="J122" s="174">
        <v>0.37</v>
      </c>
      <c r="K122" s="601">
        <v>2380</v>
      </c>
    </row>
    <row r="123" spans="2:11" ht="15.05" hidden="1" customHeight="1" x14ac:dyDescent="0.2">
      <c r="B123" s="180">
        <v>187032</v>
      </c>
      <c r="C123" s="30" t="s">
        <v>57</v>
      </c>
      <c r="D123" s="30" t="s">
        <v>82</v>
      </c>
      <c r="E123" s="31">
        <v>1</v>
      </c>
      <c r="F123" s="31"/>
      <c r="G123" s="493">
        <v>2900</v>
      </c>
      <c r="H123" s="197">
        <v>1.1499999999999999</v>
      </c>
      <c r="I123" s="973"/>
      <c r="J123" s="174"/>
      <c r="K123" s="602">
        <v>2900</v>
      </c>
    </row>
    <row r="124" spans="2:11" ht="15.05" hidden="1" customHeight="1" x14ac:dyDescent="0.2">
      <c r="B124" s="180">
        <v>79865</v>
      </c>
      <c r="C124" s="36" t="s">
        <v>57</v>
      </c>
      <c r="D124" s="30" t="s">
        <v>82</v>
      </c>
      <c r="E124" s="197">
        <v>1</v>
      </c>
      <c r="F124" s="31">
        <v>24</v>
      </c>
      <c r="G124" s="493">
        <v>1850</v>
      </c>
      <c r="H124" s="197">
        <v>0.8</v>
      </c>
      <c r="I124" s="973"/>
      <c r="J124" s="174"/>
      <c r="K124" s="602">
        <v>1850</v>
      </c>
    </row>
    <row r="125" spans="2:11" ht="15.05" hidden="1" customHeight="1" x14ac:dyDescent="0.2">
      <c r="B125" s="180">
        <v>782319</v>
      </c>
      <c r="C125" s="36" t="s">
        <v>57</v>
      </c>
      <c r="D125" s="30" t="s">
        <v>83</v>
      </c>
      <c r="E125" s="197">
        <v>1</v>
      </c>
      <c r="F125" s="31"/>
      <c r="G125" s="493"/>
      <c r="H125" s="197" t="s">
        <v>26</v>
      </c>
      <c r="I125" s="973"/>
      <c r="J125" s="174"/>
      <c r="K125" s="602"/>
    </row>
    <row r="126" spans="2:11" ht="15.05" hidden="1" customHeight="1" x14ac:dyDescent="0.2">
      <c r="B126" s="180">
        <v>782324</v>
      </c>
      <c r="C126" s="36" t="s">
        <v>59</v>
      </c>
      <c r="D126" s="30" t="s">
        <v>82</v>
      </c>
      <c r="E126" s="197">
        <v>1.2</v>
      </c>
      <c r="F126" s="31"/>
      <c r="G126" s="493"/>
      <c r="H126" s="197" t="s">
        <v>26</v>
      </c>
      <c r="I126" s="973"/>
      <c r="J126" s="174"/>
      <c r="K126" s="602"/>
    </row>
    <row r="127" spans="2:11" ht="15.05" hidden="1" customHeight="1" x14ac:dyDescent="0.2">
      <c r="B127" s="180">
        <v>79866</v>
      </c>
      <c r="C127" s="36" t="s">
        <v>57</v>
      </c>
      <c r="D127" s="30" t="s">
        <v>82</v>
      </c>
      <c r="E127" s="197">
        <v>1</v>
      </c>
      <c r="F127" s="31">
        <v>24</v>
      </c>
      <c r="G127" s="493"/>
      <c r="H127" s="197">
        <v>3</v>
      </c>
      <c r="I127" s="973"/>
      <c r="J127" s="174"/>
      <c r="K127" s="602"/>
    </row>
    <row r="128" spans="2:11" ht="15.05" customHeight="1" x14ac:dyDescent="0.2">
      <c r="B128" s="509">
        <v>187003</v>
      </c>
      <c r="C128" s="36" t="s">
        <v>59</v>
      </c>
      <c r="D128" s="30" t="s">
        <v>82</v>
      </c>
      <c r="E128" s="197">
        <v>1.2</v>
      </c>
      <c r="F128" s="197">
        <v>33</v>
      </c>
      <c r="G128" s="413">
        <v>1343</v>
      </c>
      <c r="H128" s="197" t="s">
        <v>1730</v>
      </c>
      <c r="I128" s="952" t="s">
        <v>1795</v>
      </c>
      <c r="J128" s="174">
        <v>0.56999999999999995</v>
      </c>
      <c r="K128" s="601">
        <v>1580</v>
      </c>
    </row>
    <row r="129" spans="2:11" ht="14.25" customHeight="1" x14ac:dyDescent="0.2">
      <c r="B129" s="509">
        <v>80094</v>
      </c>
      <c r="C129" s="36" t="s">
        <v>59</v>
      </c>
      <c r="D129" s="30" t="s">
        <v>82</v>
      </c>
      <c r="E129" s="197">
        <v>1.2</v>
      </c>
      <c r="F129" s="31">
        <v>35</v>
      </c>
      <c r="G129" s="493">
        <v>1200</v>
      </c>
      <c r="H129" s="413">
        <v>800</v>
      </c>
      <c r="I129" s="971" t="s">
        <v>2464</v>
      </c>
      <c r="J129" s="174">
        <v>0.63</v>
      </c>
      <c r="K129" s="599"/>
    </row>
    <row r="130" spans="2:11" ht="0.8" hidden="1" customHeight="1" x14ac:dyDescent="0.2">
      <c r="B130" s="686">
        <v>187004</v>
      </c>
      <c r="C130" s="30" t="s">
        <v>75</v>
      </c>
      <c r="D130" s="30" t="s">
        <v>82</v>
      </c>
      <c r="E130" s="31">
        <v>1.4</v>
      </c>
      <c r="F130" s="31">
        <v>42.5</v>
      </c>
      <c r="G130" s="31">
        <v>921</v>
      </c>
      <c r="H130" s="493" t="s">
        <v>1731</v>
      </c>
      <c r="I130" s="971"/>
      <c r="J130" s="174">
        <v>0.82</v>
      </c>
      <c r="K130" s="602">
        <v>1110</v>
      </c>
    </row>
    <row r="131" spans="2:11" ht="15.05" hidden="1" customHeight="1" x14ac:dyDescent="0.2">
      <c r="B131" s="180">
        <v>80095</v>
      </c>
      <c r="C131" s="30" t="s">
        <v>75</v>
      </c>
      <c r="D131" s="30" t="s">
        <v>82</v>
      </c>
      <c r="E131" s="31">
        <v>1.4</v>
      </c>
      <c r="F131" s="31">
        <v>45</v>
      </c>
      <c r="G131" s="31">
        <v>880</v>
      </c>
      <c r="H131" s="31">
        <v>800</v>
      </c>
      <c r="I131" s="973"/>
      <c r="J131" s="174"/>
      <c r="K131" s="602">
        <v>880</v>
      </c>
    </row>
    <row r="132" spans="2:11" ht="15.05" hidden="1" customHeight="1" x14ac:dyDescent="0.2">
      <c r="B132" s="180">
        <v>80096</v>
      </c>
      <c r="C132" s="30" t="s">
        <v>407</v>
      </c>
      <c r="D132" s="30" t="s">
        <v>82</v>
      </c>
      <c r="E132" s="31">
        <v>1.5</v>
      </c>
      <c r="F132" s="31">
        <v>50</v>
      </c>
      <c r="G132" s="31">
        <v>800</v>
      </c>
      <c r="H132" s="31">
        <v>800</v>
      </c>
      <c r="I132" s="973"/>
      <c r="J132" s="174"/>
      <c r="K132" s="602">
        <v>800</v>
      </c>
    </row>
    <row r="133" spans="2:11" ht="0.8" customHeight="1" x14ac:dyDescent="0.2">
      <c r="B133" s="509">
        <v>187006</v>
      </c>
      <c r="C133" s="30" t="s">
        <v>76</v>
      </c>
      <c r="D133" s="30" t="s">
        <v>82</v>
      </c>
      <c r="E133" s="31">
        <v>1.8</v>
      </c>
      <c r="F133" s="197">
        <v>66</v>
      </c>
      <c r="G133" s="605">
        <v>646</v>
      </c>
      <c r="H133" s="605" t="s">
        <v>1730</v>
      </c>
      <c r="I133" s="953"/>
      <c r="J133" s="174">
        <v>1.17</v>
      </c>
      <c r="K133" s="602">
        <v>760</v>
      </c>
    </row>
    <row r="134" spans="2:11" ht="0.8" customHeight="1" x14ac:dyDescent="0.2">
      <c r="B134" s="180">
        <v>80097</v>
      </c>
      <c r="C134" s="30" t="s">
        <v>76</v>
      </c>
      <c r="D134" s="30" t="s">
        <v>82</v>
      </c>
      <c r="E134" s="31">
        <v>1.8</v>
      </c>
      <c r="F134" s="31">
        <v>70</v>
      </c>
      <c r="G134" s="31">
        <v>580</v>
      </c>
      <c r="H134" s="31">
        <v>800</v>
      </c>
      <c r="I134" s="973"/>
      <c r="J134" s="174"/>
      <c r="K134" s="602">
        <v>580</v>
      </c>
    </row>
    <row r="135" spans="2:11" ht="15.05" customHeight="1" x14ac:dyDescent="0.2">
      <c r="B135" s="509">
        <v>187009</v>
      </c>
      <c r="C135" s="30" t="s">
        <v>77</v>
      </c>
      <c r="D135" s="30" t="s">
        <v>82</v>
      </c>
      <c r="E135" s="31">
        <v>2.2000000000000002</v>
      </c>
      <c r="F135" s="197">
        <v>99</v>
      </c>
      <c r="G135" s="31">
        <v>446</v>
      </c>
      <c r="H135" s="493" t="s">
        <v>1732</v>
      </c>
      <c r="I135" s="971" t="s">
        <v>1775</v>
      </c>
      <c r="J135" s="174">
        <v>1.71</v>
      </c>
      <c r="K135" s="602">
        <v>513</v>
      </c>
    </row>
    <row r="136" spans="2:11" ht="15.05" hidden="1" customHeight="1" x14ac:dyDescent="0.2">
      <c r="B136" s="180">
        <v>80098</v>
      </c>
      <c r="C136" s="30" t="s">
        <v>77</v>
      </c>
      <c r="D136" s="30" t="s">
        <v>82</v>
      </c>
      <c r="E136" s="31">
        <v>2.2000000000000002</v>
      </c>
      <c r="F136" s="197">
        <v>100</v>
      </c>
      <c r="G136" s="31">
        <v>400</v>
      </c>
      <c r="H136" s="31">
        <v>800</v>
      </c>
      <c r="I136" s="973"/>
      <c r="J136" s="174"/>
      <c r="K136" s="602">
        <v>400</v>
      </c>
    </row>
    <row r="137" spans="2:11" ht="15.05" customHeight="1" thickBot="1" x14ac:dyDescent="0.25">
      <c r="B137" s="512">
        <v>187012</v>
      </c>
      <c r="C137" s="41" t="s">
        <v>78</v>
      </c>
      <c r="D137" s="41" t="s">
        <v>82</v>
      </c>
      <c r="E137" s="652">
        <v>2.5</v>
      </c>
      <c r="F137" s="32">
        <v>128</v>
      </c>
      <c r="G137" s="652">
        <v>321</v>
      </c>
      <c r="H137" s="653" t="s">
        <v>1733</v>
      </c>
      <c r="I137" s="974" t="s">
        <v>1776</v>
      </c>
      <c r="J137" s="174">
        <v>2.4</v>
      </c>
      <c r="K137" s="603">
        <v>365</v>
      </c>
    </row>
    <row r="138" spans="2:11" ht="15.05" hidden="1" customHeight="1" x14ac:dyDescent="0.2">
      <c r="B138" s="183">
        <v>193033</v>
      </c>
      <c r="C138" s="76" t="s">
        <v>55</v>
      </c>
      <c r="D138" s="72" t="s">
        <v>82</v>
      </c>
      <c r="E138" s="128">
        <v>0.8</v>
      </c>
      <c r="F138" s="6"/>
      <c r="G138" s="6">
        <v>5640</v>
      </c>
      <c r="H138" s="6">
        <v>1.7</v>
      </c>
      <c r="I138" s="363"/>
      <c r="J138" s="174"/>
    </row>
    <row r="139" spans="2:11" ht="15.05" hidden="1" customHeight="1" x14ac:dyDescent="0.2">
      <c r="B139" s="213">
        <v>187033</v>
      </c>
      <c r="C139" s="214" t="s">
        <v>59</v>
      </c>
      <c r="D139" s="41" t="s">
        <v>82</v>
      </c>
      <c r="E139" s="215">
        <v>1.2</v>
      </c>
      <c r="F139" s="364"/>
      <c r="G139" s="364">
        <v>2850</v>
      </c>
      <c r="H139" s="216">
        <v>1.7</v>
      </c>
      <c r="I139" s="365"/>
      <c r="J139" s="174" t="s">
        <v>33</v>
      </c>
    </row>
    <row r="140" spans="2:11" ht="11.3" customHeight="1" x14ac:dyDescent="0.2">
      <c r="G140" s="38"/>
      <c r="J140" s="174"/>
    </row>
    <row r="141" spans="2:11" ht="15.65" x14ac:dyDescent="0.2">
      <c r="B141" s="222" t="s">
        <v>34</v>
      </c>
      <c r="C141" s="222"/>
      <c r="D141" s="222"/>
      <c r="F141" s="366" t="s">
        <v>10</v>
      </c>
      <c r="G141" s="367"/>
      <c r="H141" s="367"/>
      <c r="I141" s="368"/>
      <c r="J141" s="223"/>
    </row>
    <row r="142" spans="2:11" ht="15.65" thickBot="1" x14ac:dyDescent="0.25">
      <c r="B142" s="222" t="s">
        <v>35</v>
      </c>
      <c r="C142" s="224"/>
      <c r="D142" s="224"/>
      <c r="E142" s="225"/>
      <c r="F142" s="366" t="s">
        <v>39</v>
      </c>
      <c r="G142" s="224"/>
      <c r="H142" s="224"/>
      <c r="I142" s="368"/>
      <c r="J142" s="223"/>
    </row>
    <row r="143" spans="2:11" ht="15.05" customHeight="1" thickBot="1" x14ac:dyDescent="0.25">
      <c r="B143" s="184" t="s">
        <v>123</v>
      </c>
      <c r="C143" s="74" t="s">
        <v>37</v>
      </c>
      <c r="D143" s="134" t="s">
        <v>124</v>
      </c>
      <c r="F143" s="366" t="s">
        <v>11</v>
      </c>
      <c r="G143" s="224"/>
      <c r="H143" s="224"/>
      <c r="I143" s="368"/>
      <c r="J143" s="223"/>
    </row>
    <row r="144" spans="2:11" ht="16" customHeight="1" x14ac:dyDescent="0.2">
      <c r="B144" s="183"/>
      <c r="C144" s="6" t="s">
        <v>38</v>
      </c>
      <c r="D144" s="226">
        <v>0.24</v>
      </c>
      <c r="F144" s="1009" t="s">
        <v>584</v>
      </c>
      <c r="G144" s="1010"/>
      <c r="H144" s="1010"/>
      <c r="I144" s="1026" t="s">
        <v>614</v>
      </c>
      <c r="J144" s="1027"/>
    </row>
    <row r="145" spans="2:22" ht="13.15" thickBot="1" x14ac:dyDescent="0.25">
      <c r="B145" s="182" t="s">
        <v>40</v>
      </c>
      <c r="C145" s="7" t="s">
        <v>41</v>
      </c>
      <c r="D145" s="227">
        <v>0.28000000000000003</v>
      </c>
      <c r="F145" s="1011"/>
      <c r="G145" s="1012"/>
      <c r="H145" s="1012"/>
      <c r="I145" s="1028"/>
      <c r="J145" s="1029"/>
    </row>
    <row r="146" spans="2:22" x14ac:dyDescent="0.2">
      <c r="B146" s="182" t="s">
        <v>42</v>
      </c>
      <c r="C146" s="7" t="s">
        <v>43</v>
      </c>
      <c r="D146" s="227">
        <v>0.32</v>
      </c>
      <c r="F146" s="1030" t="s">
        <v>46</v>
      </c>
      <c r="G146" s="1015"/>
      <c r="H146" s="1015"/>
      <c r="I146" s="1015">
        <v>0.21</v>
      </c>
      <c r="J146" s="1016"/>
    </row>
    <row r="147" spans="2:22" x14ac:dyDescent="0.2">
      <c r="B147" s="182" t="s">
        <v>202</v>
      </c>
      <c r="C147" s="7" t="s">
        <v>44</v>
      </c>
      <c r="D147" s="227">
        <v>0.36</v>
      </c>
      <c r="F147" s="1013" t="s">
        <v>48</v>
      </c>
      <c r="G147" s="1014"/>
      <c r="H147" s="1014"/>
      <c r="I147" s="1014">
        <v>0.26</v>
      </c>
      <c r="J147" s="1017"/>
    </row>
    <row r="148" spans="2:22" x14ac:dyDescent="0.2">
      <c r="B148" s="182" t="s">
        <v>583</v>
      </c>
      <c r="C148" s="7" t="s">
        <v>45</v>
      </c>
      <c r="D148" s="227">
        <v>0.45</v>
      </c>
      <c r="F148" s="1013" t="s">
        <v>50</v>
      </c>
      <c r="G148" s="1014"/>
      <c r="H148" s="1014"/>
      <c r="I148" s="1018">
        <v>0.3</v>
      </c>
      <c r="J148" s="1019"/>
    </row>
    <row r="149" spans="2:22" x14ac:dyDescent="0.2">
      <c r="B149" s="182" t="s">
        <v>47</v>
      </c>
      <c r="C149" s="7"/>
      <c r="D149" s="227">
        <v>0.55000000000000004</v>
      </c>
      <c r="F149" s="1013" t="s">
        <v>789</v>
      </c>
      <c r="G149" s="1014"/>
      <c r="H149" s="1014"/>
      <c r="I149" s="1024">
        <v>0.35</v>
      </c>
      <c r="J149" s="1025"/>
    </row>
    <row r="150" spans="2:22" x14ac:dyDescent="0.2">
      <c r="B150" s="182"/>
      <c r="C150" s="7" t="s">
        <v>49</v>
      </c>
      <c r="D150" s="227">
        <v>0.56000000000000005</v>
      </c>
      <c r="F150" s="1013" t="s">
        <v>790</v>
      </c>
      <c r="G150" s="1014"/>
      <c r="H150" s="1014"/>
      <c r="I150" s="1018">
        <v>0.4</v>
      </c>
      <c r="J150" s="1019"/>
    </row>
    <row r="151" spans="2:22" s="174" customFormat="1" x14ac:dyDescent="0.2">
      <c r="B151" s="228" t="s">
        <v>51</v>
      </c>
      <c r="C151" s="7" t="s">
        <v>52</v>
      </c>
      <c r="D151" s="227">
        <v>0.66</v>
      </c>
      <c r="E151" s="5"/>
      <c r="F151" s="1013" t="s">
        <v>791</v>
      </c>
      <c r="G151" s="1014"/>
      <c r="H151" s="1014"/>
      <c r="I151" s="1024">
        <v>0.45</v>
      </c>
      <c r="J151" s="1025"/>
      <c r="V151" s="5"/>
    </row>
    <row r="152" spans="2:22" s="174" customFormat="1" x14ac:dyDescent="0.2">
      <c r="B152" s="182" t="s">
        <v>53</v>
      </c>
      <c r="C152" s="7"/>
      <c r="D152" s="227">
        <v>0.66</v>
      </c>
      <c r="E152" s="5"/>
      <c r="F152" s="1013" t="s">
        <v>792</v>
      </c>
      <c r="G152" s="1014"/>
      <c r="H152" s="1014"/>
      <c r="I152" s="1024">
        <v>0.49</v>
      </c>
      <c r="J152" s="1025"/>
      <c r="V152" s="5"/>
    </row>
    <row r="153" spans="2:22" s="174" customFormat="1" x14ac:dyDescent="0.2">
      <c r="B153" s="229"/>
      <c r="C153" s="7" t="s">
        <v>54</v>
      </c>
      <c r="D153" s="227">
        <v>0.7</v>
      </c>
      <c r="E153" s="5"/>
      <c r="F153" s="1013" t="s">
        <v>794</v>
      </c>
      <c r="G153" s="1014"/>
      <c r="H153" s="1014"/>
      <c r="I153" s="1024">
        <v>0.56000000000000005</v>
      </c>
      <c r="J153" s="1025"/>
      <c r="V153" s="5"/>
    </row>
    <row r="154" spans="2:22" s="174" customFormat="1" ht="13.15" thickBot="1" x14ac:dyDescent="0.25">
      <c r="B154" s="228" t="s">
        <v>55</v>
      </c>
      <c r="C154" s="7" t="s">
        <v>56</v>
      </c>
      <c r="D154" s="227">
        <v>0.8</v>
      </c>
      <c r="E154" s="5"/>
      <c r="F154" s="1020" t="s">
        <v>793</v>
      </c>
      <c r="G154" s="1021"/>
      <c r="H154" s="1021"/>
      <c r="I154" s="1022">
        <v>0.63</v>
      </c>
      <c r="J154" s="1023"/>
      <c r="V154" s="5"/>
    </row>
    <row r="155" spans="2:22" s="174" customFormat="1" x14ac:dyDescent="0.2">
      <c r="B155" s="228" t="s">
        <v>57</v>
      </c>
      <c r="C155" s="7" t="s">
        <v>58</v>
      </c>
      <c r="D155" s="227">
        <v>1</v>
      </c>
      <c r="E155" s="5"/>
      <c r="F155" s="5"/>
      <c r="G155" s="38"/>
      <c r="H155" s="5"/>
      <c r="I155" s="5"/>
      <c r="V155" s="5"/>
    </row>
    <row r="156" spans="2:22" s="174" customFormat="1" x14ac:dyDescent="0.2">
      <c r="B156" s="228" t="s">
        <v>59</v>
      </c>
      <c r="C156" s="7" t="s">
        <v>60</v>
      </c>
      <c r="D156" s="227">
        <v>1.2</v>
      </c>
      <c r="E156" s="5"/>
      <c r="F156" s="5"/>
      <c r="G156" s="38"/>
      <c r="H156" s="5"/>
      <c r="I156" s="5"/>
      <c r="V156" s="5"/>
    </row>
    <row r="157" spans="2:22" s="174" customFormat="1" ht="13.15" thickBot="1" x14ac:dyDescent="0.25">
      <c r="B157" s="230" t="s">
        <v>61</v>
      </c>
      <c r="C157" s="216" t="s">
        <v>60</v>
      </c>
      <c r="D157" s="231">
        <v>1.2</v>
      </c>
      <c r="E157" s="5"/>
      <c r="F157" s="5"/>
      <c r="G157" s="38"/>
      <c r="H157" s="5"/>
      <c r="I157" s="5"/>
      <c r="V157" s="5"/>
    </row>
    <row r="158" spans="2:22" s="174" customFormat="1" ht="13.5" customHeight="1" x14ac:dyDescent="0.2">
      <c r="B158" s="5"/>
      <c r="C158" s="5"/>
      <c r="D158" s="5"/>
      <c r="E158" s="5"/>
      <c r="F158" s="5"/>
      <c r="G158" s="38"/>
      <c r="H158" s="5"/>
      <c r="I158" s="5"/>
      <c r="V158" s="5"/>
    </row>
    <row r="159" spans="2:22" ht="16" customHeight="1" x14ac:dyDescent="0.2">
      <c r="B159" s="185" t="s">
        <v>403</v>
      </c>
      <c r="G159" s="38"/>
      <c r="J159" s="174"/>
    </row>
    <row r="160" spans="2:22" s="174" customFormat="1" ht="20.2" customHeight="1" x14ac:dyDescent="0.2">
      <c r="B160" s="5"/>
      <c r="C160" s="5"/>
      <c r="D160" s="5"/>
      <c r="E160" s="5"/>
      <c r="F160" s="38"/>
      <c r="G160" s="5"/>
      <c r="H160" s="5"/>
      <c r="I160" s="5"/>
      <c r="V160" s="5"/>
    </row>
    <row r="161" spans="2:22" s="174" customFormat="1" ht="4.55" customHeight="1" x14ac:dyDescent="0.2">
      <c r="C161" s="5"/>
      <c r="D161" s="5"/>
      <c r="E161" s="5"/>
      <c r="F161" s="5"/>
      <c r="G161" s="38"/>
      <c r="H161" s="5"/>
      <c r="I161" s="5"/>
      <c r="V161" s="5"/>
    </row>
    <row r="162" spans="2:22" ht="15.05" x14ac:dyDescent="0.2">
      <c r="B162" s="225" t="s">
        <v>404</v>
      </c>
      <c r="G162" s="38"/>
      <c r="J162" s="174"/>
    </row>
    <row r="163" spans="2:22" x14ac:dyDescent="0.2">
      <c r="G163" s="38"/>
      <c r="J163" s="174"/>
    </row>
    <row r="164" spans="2:22" x14ac:dyDescent="0.2">
      <c r="G164" s="38"/>
      <c r="J164" s="174"/>
    </row>
  </sheetData>
  <sheetProtection selectLockedCells="1" selectUnlockedCells="1"/>
  <mergeCells count="23">
    <mergeCell ref="F149:H149"/>
    <mergeCell ref="I149:J149"/>
    <mergeCell ref="F150:H150"/>
    <mergeCell ref="I150:J150"/>
    <mergeCell ref="I144:J145"/>
    <mergeCell ref="F146:H146"/>
    <mergeCell ref="F154:H154"/>
    <mergeCell ref="I154:J154"/>
    <mergeCell ref="F151:H151"/>
    <mergeCell ref="I151:J151"/>
    <mergeCell ref="F152:H152"/>
    <mergeCell ref="I152:J152"/>
    <mergeCell ref="F153:H153"/>
    <mergeCell ref="I153:J153"/>
    <mergeCell ref="G117:G119"/>
    <mergeCell ref="K117:K119"/>
    <mergeCell ref="B1:H1"/>
    <mergeCell ref="F144:H145"/>
    <mergeCell ref="F148:H148"/>
    <mergeCell ref="I146:J146"/>
    <mergeCell ref="F147:H147"/>
    <mergeCell ref="I147:J147"/>
    <mergeCell ref="I148:J148"/>
  </mergeCells>
  <phoneticPr fontId="12" type="noConversion"/>
  <pageMargins left="0.39370078740157483" right="0" top="0" bottom="0" header="0.51181102362204722" footer="0.51181102362204722"/>
  <pageSetup paperSize="9" scale="99" firstPageNumber="0" fitToHeight="0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27BF2-8F70-4381-8319-E00C7EB7CA6B}">
  <dimension ref="A1:G15"/>
  <sheetViews>
    <sheetView workbookViewId="0">
      <selection activeCell="M21" sqref="M21"/>
    </sheetView>
  </sheetViews>
  <sheetFormatPr defaultRowHeight="12.55" x14ac:dyDescent="0.2"/>
  <cols>
    <col min="3" max="3" width="6.44140625" customWidth="1"/>
    <col min="5" max="5" width="10" customWidth="1"/>
    <col min="6" max="6" width="17.44140625" customWidth="1"/>
  </cols>
  <sheetData>
    <row r="1" spans="1:7" ht="23.8" thickBot="1" x14ac:dyDescent="0.45">
      <c r="A1" s="140"/>
      <c r="B1" s="376" t="s">
        <v>1402</v>
      </c>
      <c r="C1" s="140"/>
      <c r="D1" s="140"/>
      <c r="E1" s="140"/>
      <c r="F1" s="140"/>
      <c r="G1" s="140"/>
    </row>
    <row r="2" spans="1:7" ht="28.8" x14ac:dyDescent="0.2">
      <c r="A2" s="502" t="s">
        <v>79</v>
      </c>
      <c r="B2" s="1147" t="s">
        <v>1409</v>
      </c>
      <c r="C2" s="1148"/>
      <c r="D2" s="501" t="s">
        <v>221</v>
      </c>
      <c r="E2" s="501" t="s">
        <v>1405</v>
      </c>
      <c r="F2" s="501" t="s">
        <v>1403</v>
      </c>
      <c r="G2" s="503" t="s">
        <v>226</v>
      </c>
    </row>
    <row r="3" spans="1:7" ht="15.05" x14ac:dyDescent="0.25">
      <c r="A3" s="415" t="s">
        <v>1389</v>
      </c>
      <c r="B3" s="1145" t="s">
        <v>1408</v>
      </c>
      <c r="C3" s="1024"/>
      <c r="D3" s="240">
        <v>12</v>
      </c>
      <c r="E3" s="240">
        <v>0.28000000000000003</v>
      </c>
      <c r="F3" s="54" t="s">
        <v>1406</v>
      </c>
      <c r="G3" s="504">
        <v>258</v>
      </c>
    </row>
    <row r="4" spans="1:7" ht="15.05" x14ac:dyDescent="0.25">
      <c r="A4" s="415" t="s">
        <v>1390</v>
      </c>
      <c r="B4" s="1145" t="s">
        <v>1404</v>
      </c>
      <c r="C4" s="1024"/>
      <c r="D4" s="240">
        <v>10</v>
      </c>
      <c r="E4" s="240">
        <v>0.7</v>
      </c>
      <c r="F4" s="54" t="s">
        <v>1407</v>
      </c>
      <c r="G4" s="504">
        <v>542</v>
      </c>
    </row>
    <row r="5" spans="1:7" ht="15.05" x14ac:dyDescent="0.25">
      <c r="A5" s="415" t="s">
        <v>1391</v>
      </c>
      <c r="B5" s="1145" t="s">
        <v>1404</v>
      </c>
      <c r="C5" s="1024"/>
      <c r="D5" s="240">
        <v>12</v>
      </c>
      <c r="E5" s="240">
        <v>0.28000000000000003</v>
      </c>
      <c r="F5" s="54" t="s">
        <v>220</v>
      </c>
      <c r="G5" s="504">
        <v>326</v>
      </c>
    </row>
    <row r="6" spans="1:7" ht="15.05" x14ac:dyDescent="0.25">
      <c r="A6" s="415" t="s">
        <v>1392</v>
      </c>
      <c r="B6" s="1145" t="s">
        <v>1404</v>
      </c>
      <c r="C6" s="1024"/>
      <c r="D6" s="240">
        <v>20</v>
      </c>
      <c r="E6" s="240">
        <v>0.25</v>
      </c>
      <c r="F6" s="54" t="s">
        <v>1406</v>
      </c>
      <c r="G6" s="504">
        <v>260</v>
      </c>
    </row>
    <row r="7" spans="1:7" ht="15.05" x14ac:dyDescent="0.25">
      <c r="A7" s="415" t="s">
        <v>1393</v>
      </c>
      <c r="B7" s="1145" t="s">
        <v>1404</v>
      </c>
      <c r="C7" s="1145"/>
      <c r="D7" s="505">
        <v>22</v>
      </c>
      <c r="E7" s="240">
        <v>0.2</v>
      </c>
      <c r="F7" s="54" t="s">
        <v>220</v>
      </c>
      <c r="G7" s="504">
        <v>230</v>
      </c>
    </row>
    <row r="8" spans="1:7" ht="15.05" x14ac:dyDescent="0.25">
      <c r="A8" s="415" t="s">
        <v>1394</v>
      </c>
      <c r="B8" s="1145" t="s">
        <v>1404</v>
      </c>
      <c r="C8" s="1145"/>
      <c r="D8" s="206">
        <v>26</v>
      </c>
      <c r="E8" s="240">
        <v>0.2</v>
      </c>
      <c r="F8" s="54" t="s">
        <v>220</v>
      </c>
      <c r="G8" s="504">
        <v>260</v>
      </c>
    </row>
    <row r="9" spans="1:7" ht="15.05" x14ac:dyDescent="0.25">
      <c r="A9" s="415" t="s">
        <v>1395</v>
      </c>
      <c r="B9" s="1145" t="s">
        <v>1404</v>
      </c>
      <c r="C9" s="1145"/>
      <c r="D9" s="505">
        <v>28</v>
      </c>
      <c r="E9" s="240">
        <v>0.2</v>
      </c>
      <c r="F9" s="54" t="s">
        <v>220</v>
      </c>
      <c r="G9" s="504">
        <v>230</v>
      </c>
    </row>
    <row r="10" spans="1:7" ht="15.05" x14ac:dyDescent="0.25">
      <c r="A10" s="415" t="s">
        <v>1396</v>
      </c>
      <c r="B10" s="1145" t="s">
        <v>1404</v>
      </c>
      <c r="C10" s="1145"/>
      <c r="D10" s="505">
        <v>28</v>
      </c>
      <c r="E10" s="240">
        <v>0.24</v>
      </c>
      <c r="F10" s="54" t="s">
        <v>220</v>
      </c>
      <c r="G10" s="504">
        <v>230</v>
      </c>
    </row>
    <row r="11" spans="1:7" ht="15.05" x14ac:dyDescent="0.25">
      <c r="A11" s="415" t="s">
        <v>1397</v>
      </c>
      <c r="B11" s="1145" t="s">
        <v>1410</v>
      </c>
      <c r="C11" s="1145"/>
      <c r="D11" s="206">
        <v>28</v>
      </c>
      <c r="E11" s="240">
        <v>0.25</v>
      </c>
      <c r="F11" s="54" t="s">
        <v>220</v>
      </c>
      <c r="G11" s="504">
        <v>230</v>
      </c>
    </row>
    <row r="12" spans="1:7" ht="15.05" x14ac:dyDescent="0.25">
      <c r="A12" s="415" t="s">
        <v>1398</v>
      </c>
      <c r="B12" s="1145" t="s">
        <v>1411</v>
      </c>
      <c r="C12" s="1145"/>
      <c r="D12" s="206">
        <v>12</v>
      </c>
      <c r="E12" s="240">
        <v>0.28000000000000003</v>
      </c>
      <c r="F12" s="54" t="s">
        <v>1406</v>
      </c>
      <c r="G12" s="504">
        <v>414</v>
      </c>
    </row>
    <row r="13" spans="1:7" ht="15.05" x14ac:dyDescent="0.25">
      <c r="A13" s="415" t="s">
        <v>1399</v>
      </c>
      <c r="B13" s="1145" t="s">
        <v>1411</v>
      </c>
      <c r="C13" s="1145"/>
      <c r="D13" s="206">
        <v>30</v>
      </c>
      <c r="E13" s="240">
        <v>0.25</v>
      </c>
      <c r="F13" s="54" t="s">
        <v>220</v>
      </c>
      <c r="G13" s="504">
        <v>325</v>
      </c>
    </row>
    <row r="14" spans="1:7" ht="15.05" x14ac:dyDescent="0.25">
      <c r="A14" s="415" t="s">
        <v>1400</v>
      </c>
      <c r="B14" s="1145" t="s">
        <v>1411</v>
      </c>
      <c r="C14" s="1145"/>
      <c r="D14" s="206">
        <v>22</v>
      </c>
      <c r="E14" s="240">
        <v>0.2</v>
      </c>
      <c r="F14" s="54" t="s">
        <v>220</v>
      </c>
      <c r="G14" s="504">
        <v>320</v>
      </c>
    </row>
    <row r="15" spans="1:7" ht="15.65" thickBot="1" x14ac:dyDescent="0.3">
      <c r="A15" s="416" t="s">
        <v>1401</v>
      </c>
      <c r="B15" s="1146" t="s">
        <v>1412</v>
      </c>
      <c r="C15" s="1146"/>
      <c r="D15" s="506">
        <v>20</v>
      </c>
      <c r="E15" s="387">
        <v>0.25</v>
      </c>
      <c r="F15" s="377" t="s">
        <v>220</v>
      </c>
      <c r="G15" s="507">
        <v>440</v>
      </c>
    </row>
  </sheetData>
  <mergeCells count="14">
    <mergeCell ref="B13:C13"/>
    <mergeCell ref="B14:C14"/>
    <mergeCell ref="B15:C15"/>
    <mergeCell ref="B12:C12"/>
    <mergeCell ref="B2:C2"/>
    <mergeCell ref="B8:C8"/>
    <mergeCell ref="B9:C9"/>
    <mergeCell ref="B10:C10"/>
    <mergeCell ref="B11:C11"/>
    <mergeCell ref="B3:C3"/>
    <mergeCell ref="B4:C4"/>
    <mergeCell ref="B5:C5"/>
    <mergeCell ref="B6:C6"/>
    <mergeCell ref="B7:C7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23"/>
  <dimension ref="A1:H127"/>
  <sheetViews>
    <sheetView workbookViewId="0">
      <selection activeCell="F28" sqref="F28"/>
    </sheetView>
  </sheetViews>
  <sheetFormatPr defaultRowHeight="15.05" x14ac:dyDescent="0.25"/>
  <cols>
    <col min="1" max="1" width="7.88671875" customWidth="1"/>
    <col min="2" max="2" width="8.88671875" style="374" customWidth="1"/>
    <col min="3" max="3" width="19.5546875" style="405" customWidth="1"/>
    <col min="4" max="4" width="8.6640625" customWidth="1"/>
    <col min="5" max="5" width="10.5546875" customWidth="1"/>
    <col min="6" max="6" width="19.33203125" style="708" customWidth="1"/>
    <col min="7" max="7" width="14.109375" style="406" customWidth="1"/>
    <col min="8" max="8" width="8.88671875" style="374" customWidth="1"/>
  </cols>
  <sheetData>
    <row r="1" spans="1:8" ht="29.3" customHeight="1" x14ac:dyDescent="0.2">
      <c r="A1" s="486" t="s">
        <v>436</v>
      </c>
      <c r="B1" s="225"/>
      <c r="C1" s="404"/>
      <c r="D1" s="239"/>
      <c r="E1" s="239"/>
      <c r="F1" s="707"/>
      <c r="G1" s="382"/>
      <c r="H1" s="225"/>
    </row>
    <row r="2" spans="1:8" x14ac:dyDescent="0.25">
      <c r="G2" s="1149" t="s">
        <v>2532</v>
      </c>
      <c r="H2" s="1150"/>
    </row>
    <row r="3" spans="1:8" ht="17.55" x14ac:dyDescent="0.3">
      <c r="A3" s="767" t="s">
        <v>2518</v>
      </c>
      <c r="C3" s="1"/>
      <c r="D3" s="1"/>
      <c r="E3" s="1"/>
      <c r="F3" s="169"/>
      <c r="G3" s="374"/>
      <c r="H3" s="581"/>
    </row>
    <row r="4" spans="1:8" ht="15.65" thickBot="1" x14ac:dyDescent="0.3">
      <c r="A4" s="168" t="s">
        <v>9</v>
      </c>
      <c r="C4" s="169"/>
      <c r="D4" s="169"/>
      <c r="E4" s="169"/>
      <c r="F4" s="169"/>
      <c r="G4" s="374"/>
      <c r="H4" s="412"/>
    </row>
    <row r="5" spans="1:8" ht="45.7" thickBot="1" x14ac:dyDescent="0.25">
      <c r="A5" s="768" t="s">
        <v>79</v>
      </c>
      <c r="B5" s="371" t="s">
        <v>481</v>
      </c>
      <c r="C5" s="148" t="s">
        <v>1249</v>
      </c>
      <c r="D5" s="147" t="s">
        <v>482</v>
      </c>
      <c r="E5" s="147" t="s">
        <v>483</v>
      </c>
      <c r="F5" s="147" t="s">
        <v>484</v>
      </c>
      <c r="G5" s="371" t="s">
        <v>333</v>
      </c>
      <c r="H5" s="148" t="s">
        <v>226</v>
      </c>
    </row>
    <row r="6" spans="1:8" x14ac:dyDescent="0.2">
      <c r="A6" s="142" t="s">
        <v>2519</v>
      </c>
      <c r="B6" s="370" t="s">
        <v>237</v>
      </c>
      <c r="C6" s="373" t="s">
        <v>609</v>
      </c>
      <c r="D6" s="141" t="s">
        <v>485</v>
      </c>
      <c r="E6" s="141" t="s">
        <v>268</v>
      </c>
      <c r="F6" s="141" t="s">
        <v>335</v>
      </c>
      <c r="G6" s="370" t="s">
        <v>486</v>
      </c>
      <c r="H6" s="373" t="s">
        <v>1183</v>
      </c>
    </row>
    <row r="7" spans="1:8" ht="17.55" x14ac:dyDescent="0.3">
      <c r="A7" s="767" t="s">
        <v>2520</v>
      </c>
      <c r="C7" s="1"/>
      <c r="D7" s="1"/>
      <c r="E7" s="1"/>
      <c r="F7" s="169"/>
      <c r="G7" s="374"/>
      <c r="H7" s="581"/>
    </row>
    <row r="8" spans="1:8" ht="15.65" thickBot="1" x14ac:dyDescent="0.3">
      <c r="A8" s="168" t="s">
        <v>9</v>
      </c>
      <c r="C8" s="169"/>
      <c r="D8" s="169"/>
      <c r="E8" s="169"/>
      <c r="F8" s="169"/>
      <c r="G8" s="374"/>
      <c r="H8" s="412"/>
    </row>
    <row r="9" spans="1:8" ht="45.7" thickBot="1" x14ac:dyDescent="0.25">
      <c r="A9" s="768" t="s">
        <v>79</v>
      </c>
      <c r="B9" s="371" t="s">
        <v>481</v>
      </c>
      <c r="C9" s="148" t="s">
        <v>1249</v>
      </c>
      <c r="D9" s="147" t="s">
        <v>482</v>
      </c>
      <c r="E9" s="147" t="s">
        <v>483</v>
      </c>
      <c r="F9" s="147" t="s">
        <v>484</v>
      </c>
      <c r="G9" s="371" t="s">
        <v>333</v>
      </c>
      <c r="H9" s="148" t="s">
        <v>226</v>
      </c>
    </row>
    <row r="10" spans="1:8" x14ac:dyDescent="0.2">
      <c r="A10" s="142" t="s">
        <v>2521</v>
      </c>
      <c r="B10" s="370" t="s">
        <v>1351</v>
      </c>
      <c r="C10" s="373" t="s">
        <v>609</v>
      </c>
      <c r="D10" s="141" t="s">
        <v>485</v>
      </c>
      <c r="E10" s="141" t="s">
        <v>268</v>
      </c>
      <c r="F10" s="141" t="s">
        <v>335</v>
      </c>
      <c r="G10" s="370" t="s">
        <v>486</v>
      </c>
      <c r="H10" s="373" t="s">
        <v>2522</v>
      </c>
    </row>
    <row r="11" spans="1:8" ht="17.55" x14ac:dyDescent="0.3">
      <c r="A11" s="767" t="s">
        <v>1657</v>
      </c>
      <c r="C11" s="1"/>
      <c r="D11" s="1"/>
      <c r="E11" s="1"/>
      <c r="F11" s="169"/>
      <c r="G11" s="374"/>
      <c r="H11" s="581"/>
    </row>
    <row r="12" spans="1:8" ht="15.65" thickBot="1" x14ac:dyDescent="0.3">
      <c r="A12" s="168" t="s">
        <v>9</v>
      </c>
      <c r="C12" s="169"/>
      <c r="D12" s="169"/>
      <c r="E12" s="169"/>
      <c r="F12" s="169"/>
      <c r="G12" s="374"/>
      <c r="H12" s="412"/>
    </row>
    <row r="13" spans="1:8" ht="45.7" thickBot="1" x14ac:dyDescent="0.25">
      <c r="A13" s="768" t="s">
        <v>79</v>
      </c>
      <c r="B13" s="371" t="s">
        <v>481</v>
      </c>
      <c r="C13" s="148" t="s">
        <v>1249</v>
      </c>
      <c r="D13" s="147" t="s">
        <v>482</v>
      </c>
      <c r="E13" s="147" t="s">
        <v>483</v>
      </c>
      <c r="F13" s="147" t="s">
        <v>484</v>
      </c>
      <c r="G13" s="371" t="s">
        <v>333</v>
      </c>
      <c r="H13" s="148" t="s">
        <v>226</v>
      </c>
    </row>
    <row r="14" spans="1:8" x14ac:dyDescent="0.2">
      <c r="A14" s="142" t="s">
        <v>1658</v>
      </c>
      <c r="B14" s="370" t="s">
        <v>243</v>
      </c>
      <c r="C14" s="373" t="s">
        <v>229</v>
      </c>
      <c r="D14" s="141" t="s">
        <v>485</v>
      </c>
      <c r="E14" s="141" t="s">
        <v>268</v>
      </c>
      <c r="F14" s="141" t="s">
        <v>335</v>
      </c>
      <c r="G14" s="370" t="s">
        <v>486</v>
      </c>
      <c r="H14" s="373" t="s">
        <v>1764</v>
      </c>
    </row>
    <row r="15" spans="1:8" ht="17.55" x14ac:dyDescent="0.3">
      <c r="A15" s="767" t="s">
        <v>1890</v>
      </c>
      <c r="C15" s="1"/>
      <c r="D15" s="1"/>
      <c r="E15" s="1"/>
      <c r="F15" s="169"/>
      <c r="G15" s="374"/>
      <c r="H15" s="581"/>
    </row>
    <row r="16" spans="1:8" ht="15.65" thickBot="1" x14ac:dyDescent="0.3">
      <c r="A16" s="168" t="s">
        <v>9</v>
      </c>
      <c r="C16" s="169"/>
      <c r="D16" s="169"/>
      <c r="E16" s="169"/>
      <c r="F16" s="169"/>
      <c r="G16" s="374"/>
      <c r="H16" s="412"/>
    </row>
    <row r="17" spans="1:8" ht="45.7" thickBot="1" x14ac:dyDescent="0.25">
      <c r="A17" s="768" t="s">
        <v>79</v>
      </c>
      <c r="B17" s="371" t="s">
        <v>481</v>
      </c>
      <c r="C17" s="148" t="s">
        <v>1249</v>
      </c>
      <c r="D17" s="147" t="s">
        <v>482</v>
      </c>
      <c r="E17" s="147" t="s">
        <v>483</v>
      </c>
      <c r="F17" s="147" t="s">
        <v>484</v>
      </c>
      <c r="G17" s="371" t="s">
        <v>333</v>
      </c>
      <c r="H17" s="148" t="s">
        <v>226</v>
      </c>
    </row>
    <row r="18" spans="1:8" x14ac:dyDescent="0.2">
      <c r="A18" s="142" t="s">
        <v>2136</v>
      </c>
      <c r="B18" s="370" t="s">
        <v>250</v>
      </c>
      <c r="C18" s="373" t="s">
        <v>609</v>
      </c>
      <c r="D18" s="141" t="s">
        <v>485</v>
      </c>
      <c r="E18" s="141" t="s">
        <v>268</v>
      </c>
      <c r="F18" s="141" t="s">
        <v>335</v>
      </c>
      <c r="G18" s="370" t="s">
        <v>486</v>
      </c>
      <c r="H18" s="373" t="s">
        <v>2061</v>
      </c>
    </row>
    <row r="19" spans="1:8" ht="17.55" x14ac:dyDescent="0.3">
      <c r="A19" s="767" t="s">
        <v>1889</v>
      </c>
      <c r="C19" s="1"/>
      <c r="D19" s="1"/>
      <c r="E19" s="1"/>
      <c r="F19" s="169"/>
      <c r="G19" s="374"/>
      <c r="H19" s="581"/>
    </row>
    <row r="20" spans="1:8" ht="15.65" thickBot="1" x14ac:dyDescent="0.3">
      <c r="A20" s="168" t="s">
        <v>9</v>
      </c>
      <c r="C20" s="169"/>
      <c r="D20" s="169"/>
      <c r="E20" s="169"/>
      <c r="F20" s="169"/>
      <c r="G20" s="374"/>
      <c r="H20" s="412"/>
    </row>
    <row r="21" spans="1:8" ht="45.7" thickBot="1" x14ac:dyDescent="0.25">
      <c r="A21" s="768" t="s">
        <v>79</v>
      </c>
      <c r="B21" s="371" t="s">
        <v>481</v>
      </c>
      <c r="C21" s="148" t="s">
        <v>1249</v>
      </c>
      <c r="D21" s="147" t="s">
        <v>482</v>
      </c>
      <c r="E21" s="147" t="s">
        <v>483</v>
      </c>
      <c r="F21" s="147" t="s">
        <v>484</v>
      </c>
      <c r="G21" s="371" t="s">
        <v>333</v>
      </c>
      <c r="H21" s="148" t="s">
        <v>226</v>
      </c>
    </row>
    <row r="22" spans="1:8" x14ac:dyDescent="0.2">
      <c r="A22" s="142" t="s">
        <v>2137</v>
      </c>
      <c r="B22" s="370" t="s">
        <v>261</v>
      </c>
      <c r="C22" s="373" t="s">
        <v>609</v>
      </c>
      <c r="D22" s="141" t="s">
        <v>485</v>
      </c>
      <c r="E22" s="141" t="s">
        <v>268</v>
      </c>
      <c r="F22" s="141" t="s">
        <v>335</v>
      </c>
      <c r="G22" s="370" t="s">
        <v>486</v>
      </c>
      <c r="H22" s="373" t="s">
        <v>2138</v>
      </c>
    </row>
    <row r="23" spans="1:8" ht="17.55" x14ac:dyDescent="0.3">
      <c r="A23" s="767" t="s">
        <v>487</v>
      </c>
      <c r="C23" s="1"/>
      <c r="D23" s="1"/>
      <c r="E23" s="1"/>
      <c r="F23" s="169"/>
      <c r="G23" s="374"/>
      <c r="H23" s="581"/>
    </row>
    <row r="24" spans="1:8" ht="15.65" thickBot="1" x14ac:dyDescent="0.3">
      <c r="A24" s="168" t="s">
        <v>9</v>
      </c>
      <c r="C24" s="169"/>
      <c r="D24" s="169"/>
      <c r="E24" s="169"/>
      <c r="F24" s="169"/>
      <c r="G24" s="374"/>
      <c r="H24" s="412"/>
    </row>
    <row r="25" spans="1:8" ht="45.7" thickBot="1" x14ac:dyDescent="0.25">
      <c r="A25" s="768" t="s">
        <v>79</v>
      </c>
      <c r="B25" s="371" t="s">
        <v>481</v>
      </c>
      <c r="C25" s="148" t="s">
        <v>1249</v>
      </c>
      <c r="D25" s="147" t="s">
        <v>482</v>
      </c>
      <c r="E25" s="147" t="s">
        <v>483</v>
      </c>
      <c r="F25" s="147" t="s">
        <v>484</v>
      </c>
      <c r="G25" s="371" t="s">
        <v>333</v>
      </c>
      <c r="H25" s="148" t="s">
        <v>226</v>
      </c>
    </row>
    <row r="26" spans="1:8" x14ac:dyDescent="0.2">
      <c r="A26" s="142" t="s">
        <v>879</v>
      </c>
      <c r="B26" s="370" t="s">
        <v>194</v>
      </c>
      <c r="C26" s="373" t="s">
        <v>229</v>
      </c>
      <c r="D26" s="141" t="s">
        <v>485</v>
      </c>
      <c r="E26" s="141" t="s">
        <v>268</v>
      </c>
      <c r="F26" s="141" t="s">
        <v>502</v>
      </c>
      <c r="G26" s="370" t="s">
        <v>696</v>
      </c>
      <c r="H26" s="373" t="s">
        <v>948</v>
      </c>
    </row>
    <row r="27" spans="1:8" x14ac:dyDescent="0.2">
      <c r="A27" s="149" t="s">
        <v>2523</v>
      </c>
      <c r="B27" s="372" t="s">
        <v>194</v>
      </c>
      <c r="C27" s="375" t="s">
        <v>609</v>
      </c>
      <c r="D27" s="150" t="s">
        <v>485</v>
      </c>
      <c r="E27" s="150" t="s">
        <v>268</v>
      </c>
      <c r="F27" s="150" t="s">
        <v>335</v>
      </c>
      <c r="G27" s="372" t="s">
        <v>486</v>
      </c>
      <c r="H27" s="375" t="s">
        <v>2524</v>
      </c>
    </row>
    <row r="28" spans="1:8" ht="17.55" x14ac:dyDescent="0.3">
      <c r="A28" s="767" t="s">
        <v>488</v>
      </c>
      <c r="C28" s="1"/>
      <c r="D28" s="1"/>
      <c r="E28" s="1"/>
      <c r="F28" s="169"/>
      <c r="G28" s="374"/>
      <c r="H28" s="581"/>
    </row>
    <row r="29" spans="1:8" ht="15.65" thickBot="1" x14ac:dyDescent="0.3">
      <c r="A29" s="168" t="s">
        <v>9</v>
      </c>
      <c r="C29" s="169"/>
      <c r="D29" s="169"/>
      <c r="E29" s="169"/>
      <c r="F29" s="169"/>
      <c r="G29" s="374"/>
      <c r="H29" s="412"/>
    </row>
    <row r="30" spans="1:8" ht="45.7" thickBot="1" x14ac:dyDescent="0.25">
      <c r="A30" s="768" t="s">
        <v>79</v>
      </c>
      <c r="B30" s="371" t="s">
        <v>481</v>
      </c>
      <c r="C30" s="148" t="s">
        <v>1249</v>
      </c>
      <c r="D30" s="147" t="s">
        <v>482</v>
      </c>
      <c r="E30" s="147" t="s">
        <v>483</v>
      </c>
      <c r="F30" s="147" t="s">
        <v>484</v>
      </c>
      <c r="G30" s="371" t="s">
        <v>333</v>
      </c>
      <c r="H30" s="148" t="s">
        <v>226</v>
      </c>
    </row>
    <row r="31" spans="1:8" x14ac:dyDescent="0.2">
      <c r="A31" s="142" t="s">
        <v>702</v>
      </c>
      <c r="B31" s="370" t="s">
        <v>268</v>
      </c>
      <c r="C31" s="373" t="s">
        <v>241</v>
      </c>
      <c r="D31" s="141" t="s">
        <v>485</v>
      </c>
      <c r="E31" s="141" t="s">
        <v>268</v>
      </c>
      <c r="F31" s="141" t="s">
        <v>502</v>
      </c>
      <c r="G31" s="370" t="s">
        <v>696</v>
      </c>
      <c r="H31" s="373" t="s">
        <v>948</v>
      </c>
    </row>
    <row r="32" spans="1:8" x14ac:dyDescent="0.2">
      <c r="A32" s="142" t="s">
        <v>959</v>
      </c>
      <c r="B32" s="370" t="s">
        <v>268</v>
      </c>
      <c r="C32" s="373" t="s">
        <v>241</v>
      </c>
      <c r="D32" s="141" t="s">
        <v>485</v>
      </c>
      <c r="E32" s="141" t="s">
        <v>268</v>
      </c>
      <c r="F32" s="141" t="s">
        <v>960</v>
      </c>
      <c r="G32" s="370" t="s">
        <v>961</v>
      </c>
      <c r="H32" s="373" t="s">
        <v>1874</v>
      </c>
    </row>
    <row r="33" spans="1:8" x14ac:dyDescent="0.2">
      <c r="A33" s="975" t="s">
        <v>2139</v>
      </c>
      <c r="B33" s="372" t="s">
        <v>268</v>
      </c>
      <c r="C33" s="375" t="s">
        <v>233</v>
      </c>
      <c r="D33" s="150" t="s">
        <v>485</v>
      </c>
      <c r="E33" s="150" t="s">
        <v>268</v>
      </c>
      <c r="F33" s="150" t="s">
        <v>335</v>
      </c>
      <c r="G33" s="372" t="s">
        <v>486</v>
      </c>
      <c r="H33" s="375" t="s">
        <v>2140</v>
      </c>
    </row>
    <row r="34" spans="1:8" ht="17.55" x14ac:dyDescent="0.3">
      <c r="A34" s="767" t="s">
        <v>637</v>
      </c>
      <c r="C34" s="1"/>
      <c r="D34" s="1"/>
      <c r="E34" s="1"/>
      <c r="F34" s="169"/>
      <c r="G34" s="374"/>
      <c r="H34" s="581"/>
    </row>
    <row r="35" spans="1:8" ht="15.65" thickBot="1" x14ac:dyDescent="0.3">
      <c r="A35" s="168" t="s">
        <v>9</v>
      </c>
      <c r="C35" s="169"/>
      <c r="D35" s="169"/>
      <c r="E35" s="169"/>
      <c r="F35" s="169"/>
      <c r="G35" s="374"/>
      <c r="H35" s="412"/>
    </row>
    <row r="36" spans="1:8" ht="45.7" thickBot="1" x14ac:dyDescent="0.25">
      <c r="A36" s="768" t="s">
        <v>79</v>
      </c>
      <c r="B36" s="371" t="s">
        <v>481</v>
      </c>
      <c r="C36" s="148" t="s">
        <v>1249</v>
      </c>
      <c r="D36" s="147" t="s">
        <v>482</v>
      </c>
      <c r="E36" s="147" t="s">
        <v>483</v>
      </c>
      <c r="F36" s="147" t="s">
        <v>484</v>
      </c>
      <c r="G36" s="371" t="s">
        <v>333</v>
      </c>
      <c r="H36" s="148" t="s">
        <v>226</v>
      </c>
    </row>
    <row r="37" spans="1:8" x14ac:dyDescent="0.2">
      <c r="A37" s="142" t="s">
        <v>1156</v>
      </c>
      <c r="B37" s="370" t="s">
        <v>136</v>
      </c>
      <c r="C37" s="373" t="s">
        <v>241</v>
      </c>
      <c r="D37" s="141" t="s">
        <v>485</v>
      </c>
      <c r="E37" s="141" t="s">
        <v>268</v>
      </c>
      <c r="F37" s="141" t="s">
        <v>502</v>
      </c>
      <c r="G37" s="370" t="s">
        <v>696</v>
      </c>
      <c r="H37" s="373" t="s">
        <v>742</v>
      </c>
    </row>
    <row r="38" spans="1:8" x14ac:dyDescent="0.2">
      <c r="A38" s="142" t="s">
        <v>1333</v>
      </c>
      <c r="B38" s="370" t="s">
        <v>136</v>
      </c>
      <c r="C38" s="373" t="s">
        <v>241</v>
      </c>
      <c r="D38" s="141" t="s">
        <v>485</v>
      </c>
      <c r="E38" s="141" t="s">
        <v>228</v>
      </c>
      <c r="F38" s="141" t="s">
        <v>502</v>
      </c>
      <c r="G38" s="370" t="s">
        <v>743</v>
      </c>
      <c r="H38" s="373" t="s">
        <v>887</v>
      </c>
    </row>
    <row r="39" spans="1:8" x14ac:dyDescent="0.2">
      <c r="A39" s="975" t="s">
        <v>2141</v>
      </c>
      <c r="B39" s="372" t="s">
        <v>136</v>
      </c>
      <c r="C39" s="375" t="s">
        <v>233</v>
      </c>
      <c r="D39" s="150" t="s">
        <v>485</v>
      </c>
      <c r="E39" s="150" t="s">
        <v>268</v>
      </c>
      <c r="F39" s="150" t="s">
        <v>335</v>
      </c>
      <c r="G39" s="372" t="s">
        <v>486</v>
      </c>
      <c r="H39" s="375" t="s">
        <v>2142</v>
      </c>
    </row>
    <row r="40" spans="1:8" x14ac:dyDescent="0.2">
      <c r="A40" s="975" t="s">
        <v>2211</v>
      </c>
      <c r="B40" s="372" t="s">
        <v>136</v>
      </c>
      <c r="C40" s="375" t="s">
        <v>233</v>
      </c>
      <c r="D40" s="150" t="s">
        <v>485</v>
      </c>
      <c r="E40" s="150" t="s">
        <v>268</v>
      </c>
      <c r="F40" s="150" t="s">
        <v>502</v>
      </c>
      <c r="G40" s="372" t="s">
        <v>2212</v>
      </c>
      <c r="H40" s="375" t="s">
        <v>2213</v>
      </c>
    </row>
    <row r="41" spans="1:8" ht="17.55" x14ac:dyDescent="0.3">
      <c r="A41" s="767" t="s">
        <v>1891</v>
      </c>
      <c r="C41" s="1"/>
      <c r="D41" s="1"/>
      <c r="E41" s="1"/>
      <c r="F41" s="169"/>
      <c r="G41" s="374"/>
      <c r="H41" s="581"/>
    </row>
    <row r="42" spans="1:8" ht="15.65" thickBot="1" x14ac:dyDescent="0.3">
      <c r="A42" s="168" t="s">
        <v>9</v>
      </c>
      <c r="C42" s="169"/>
      <c r="D42" s="169"/>
      <c r="E42" s="169"/>
      <c r="F42" s="169"/>
      <c r="G42" s="374"/>
      <c r="H42" s="412"/>
    </row>
    <row r="43" spans="1:8" ht="45.7" thickBot="1" x14ac:dyDescent="0.25">
      <c r="A43" s="768" t="s">
        <v>79</v>
      </c>
      <c r="B43" s="371" t="s">
        <v>481</v>
      </c>
      <c r="C43" s="148" t="s">
        <v>1249</v>
      </c>
      <c r="D43" s="147" t="s">
        <v>482</v>
      </c>
      <c r="E43" s="147" t="s">
        <v>483</v>
      </c>
      <c r="F43" s="147" t="s">
        <v>484</v>
      </c>
      <c r="G43" s="371" t="s">
        <v>333</v>
      </c>
      <c r="H43" s="148" t="s">
        <v>226</v>
      </c>
    </row>
    <row r="44" spans="1:8" x14ac:dyDescent="0.2">
      <c r="A44" s="142" t="s">
        <v>2143</v>
      </c>
      <c r="B44" s="370" t="s">
        <v>2144</v>
      </c>
      <c r="C44" s="373" t="s">
        <v>609</v>
      </c>
      <c r="D44" s="141" t="s">
        <v>485</v>
      </c>
      <c r="E44" s="141" t="s">
        <v>268</v>
      </c>
      <c r="F44" s="141" t="s">
        <v>335</v>
      </c>
      <c r="G44" s="370" t="s">
        <v>486</v>
      </c>
      <c r="H44" s="373" t="s">
        <v>709</v>
      </c>
    </row>
    <row r="45" spans="1:8" ht="17.55" x14ac:dyDescent="0.3">
      <c r="A45" s="767" t="s">
        <v>489</v>
      </c>
      <c r="C45" s="1"/>
      <c r="D45" s="1"/>
      <c r="E45" s="1"/>
      <c r="F45" s="169"/>
      <c r="G45" s="374"/>
      <c r="H45" s="581"/>
    </row>
    <row r="46" spans="1:8" ht="15.65" thickBot="1" x14ac:dyDescent="0.3">
      <c r="A46" s="168" t="s">
        <v>9</v>
      </c>
      <c r="C46" s="169"/>
      <c r="D46" s="169"/>
      <c r="E46" s="169"/>
      <c r="F46" s="169"/>
      <c r="G46" s="374"/>
      <c r="H46" s="412"/>
    </row>
    <row r="47" spans="1:8" ht="45.7" thickBot="1" x14ac:dyDescent="0.25">
      <c r="A47" s="768" t="s">
        <v>79</v>
      </c>
      <c r="B47" s="371" t="s">
        <v>481</v>
      </c>
      <c r="C47" s="148" t="s">
        <v>1249</v>
      </c>
      <c r="D47" s="147" t="s">
        <v>482</v>
      </c>
      <c r="E47" s="147" t="s">
        <v>483</v>
      </c>
      <c r="F47" s="147" t="s">
        <v>484</v>
      </c>
      <c r="G47" s="371" t="s">
        <v>333</v>
      </c>
      <c r="H47" s="148" t="s">
        <v>226</v>
      </c>
    </row>
    <row r="48" spans="1:8" x14ac:dyDescent="0.2">
      <c r="A48" s="142" t="s">
        <v>2525</v>
      </c>
      <c r="B48" s="370" t="s">
        <v>195</v>
      </c>
      <c r="C48" s="373" t="s">
        <v>241</v>
      </c>
      <c r="D48" s="141" t="s">
        <v>485</v>
      </c>
      <c r="E48" s="141" t="s">
        <v>228</v>
      </c>
      <c r="F48" s="141" t="s">
        <v>502</v>
      </c>
      <c r="G48" s="370" t="s">
        <v>743</v>
      </c>
      <c r="H48" s="373" t="s">
        <v>2214</v>
      </c>
    </row>
    <row r="49" spans="1:8" x14ac:dyDescent="0.2">
      <c r="A49" s="975" t="s">
        <v>1354</v>
      </c>
      <c r="B49" s="372" t="s">
        <v>195</v>
      </c>
      <c r="C49" s="375" t="s">
        <v>233</v>
      </c>
      <c r="D49" s="150" t="s">
        <v>485</v>
      </c>
      <c r="E49" s="150" t="s">
        <v>268</v>
      </c>
      <c r="F49" s="150" t="s">
        <v>335</v>
      </c>
      <c r="G49" s="372" t="s">
        <v>486</v>
      </c>
      <c r="H49" s="375" t="s">
        <v>2145</v>
      </c>
    </row>
    <row r="50" spans="1:8" x14ac:dyDescent="0.2">
      <c r="A50" s="975" t="s">
        <v>1157</v>
      </c>
      <c r="B50" s="372" t="s">
        <v>195</v>
      </c>
      <c r="C50" s="375" t="s">
        <v>233</v>
      </c>
      <c r="D50" s="150" t="s">
        <v>485</v>
      </c>
      <c r="E50" s="150" t="s">
        <v>268</v>
      </c>
      <c r="F50" s="150" t="s">
        <v>502</v>
      </c>
      <c r="G50" s="372" t="s">
        <v>696</v>
      </c>
      <c r="H50" s="375" t="s">
        <v>949</v>
      </c>
    </row>
    <row r="51" spans="1:8" x14ac:dyDescent="0.2">
      <c r="A51" s="975" t="s">
        <v>1334</v>
      </c>
      <c r="B51" s="372" t="s">
        <v>195</v>
      </c>
      <c r="C51" s="375" t="s">
        <v>233</v>
      </c>
      <c r="D51" s="150" t="s">
        <v>485</v>
      </c>
      <c r="E51" s="150" t="s">
        <v>268</v>
      </c>
      <c r="F51" s="150" t="s">
        <v>502</v>
      </c>
      <c r="G51" s="372" t="s">
        <v>961</v>
      </c>
      <c r="H51" s="375" t="s">
        <v>998</v>
      </c>
    </row>
    <row r="52" spans="1:8" x14ac:dyDescent="0.2">
      <c r="A52" s="149" t="s">
        <v>1605</v>
      </c>
      <c r="B52" s="372" t="s">
        <v>195</v>
      </c>
      <c r="C52" s="375" t="s">
        <v>233</v>
      </c>
      <c r="D52" s="150" t="s">
        <v>485</v>
      </c>
      <c r="E52" s="150" t="s">
        <v>228</v>
      </c>
      <c r="F52" s="150" t="s">
        <v>502</v>
      </c>
      <c r="G52" s="372" t="s">
        <v>743</v>
      </c>
      <c r="H52" s="375" t="s">
        <v>2526</v>
      </c>
    </row>
    <row r="53" spans="1:8" x14ac:dyDescent="0.2">
      <c r="A53" s="142" t="s">
        <v>1606</v>
      </c>
      <c r="B53" s="370" t="s">
        <v>195</v>
      </c>
      <c r="C53" s="373" t="s">
        <v>259</v>
      </c>
      <c r="D53" s="141" t="s">
        <v>646</v>
      </c>
      <c r="E53" s="141" t="s">
        <v>139</v>
      </c>
      <c r="F53" s="141" t="s">
        <v>1335</v>
      </c>
      <c r="G53" s="370" t="s">
        <v>755</v>
      </c>
      <c r="H53" s="373" t="s">
        <v>1607</v>
      </c>
    </row>
    <row r="54" spans="1:8" ht="17.55" x14ac:dyDescent="0.3">
      <c r="A54" s="767" t="s">
        <v>490</v>
      </c>
      <c r="C54" s="1"/>
      <c r="D54" s="1"/>
      <c r="E54" s="1"/>
      <c r="F54" s="169"/>
      <c r="G54" s="374"/>
      <c r="H54" s="581"/>
    </row>
    <row r="55" spans="1:8" ht="15.65" thickBot="1" x14ac:dyDescent="0.3">
      <c r="A55" s="168" t="s">
        <v>9</v>
      </c>
      <c r="C55" s="169"/>
      <c r="D55" s="169"/>
      <c r="E55" s="169"/>
      <c r="F55" s="169"/>
      <c r="G55" s="374"/>
      <c r="H55" s="412"/>
    </row>
    <row r="56" spans="1:8" ht="45.7" thickBot="1" x14ac:dyDescent="0.25">
      <c r="A56" s="768" t="s">
        <v>79</v>
      </c>
      <c r="B56" s="371" t="s">
        <v>481</v>
      </c>
      <c r="C56" s="148" t="s">
        <v>1249</v>
      </c>
      <c r="D56" s="147" t="s">
        <v>482</v>
      </c>
      <c r="E56" s="147" t="s">
        <v>483</v>
      </c>
      <c r="F56" s="147" t="s">
        <v>484</v>
      </c>
      <c r="G56" s="371" t="s">
        <v>333</v>
      </c>
      <c r="H56" s="148" t="s">
        <v>226</v>
      </c>
    </row>
    <row r="57" spans="1:8" x14ac:dyDescent="0.2">
      <c r="A57" s="142" t="s">
        <v>2215</v>
      </c>
      <c r="B57" s="370" t="s">
        <v>281</v>
      </c>
      <c r="C57" s="373" t="s">
        <v>233</v>
      </c>
      <c r="D57" s="141" t="s">
        <v>485</v>
      </c>
      <c r="E57" s="141" t="s">
        <v>268</v>
      </c>
      <c r="F57" s="141" t="s">
        <v>2216</v>
      </c>
      <c r="G57" s="370" t="s">
        <v>2217</v>
      </c>
      <c r="H57" s="373" t="s">
        <v>2218</v>
      </c>
    </row>
    <row r="58" spans="1:8" x14ac:dyDescent="0.2">
      <c r="A58" s="149" t="s">
        <v>491</v>
      </c>
      <c r="B58" s="372" t="s">
        <v>281</v>
      </c>
      <c r="C58" s="375" t="s">
        <v>509</v>
      </c>
      <c r="D58" s="150" t="s">
        <v>235</v>
      </c>
      <c r="E58" s="150" t="s">
        <v>238</v>
      </c>
      <c r="F58" s="150" t="s">
        <v>2146</v>
      </c>
      <c r="G58" s="372" t="s">
        <v>255</v>
      </c>
      <c r="H58" s="375" t="s">
        <v>492</v>
      </c>
    </row>
    <row r="59" spans="1:8" ht="17.55" x14ac:dyDescent="0.3">
      <c r="A59" s="767" t="s">
        <v>493</v>
      </c>
      <c r="C59" s="1"/>
      <c r="D59" s="1"/>
      <c r="E59" s="1"/>
      <c r="F59" s="169"/>
      <c r="G59" s="374"/>
      <c r="H59" s="581"/>
    </row>
    <row r="60" spans="1:8" ht="15.65" thickBot="1" x14ac:dyDescent="0.3">
      <c r="A60" s="168" t="s">
        <v>9</v>
      </c>
      <c r="C60" s="169"/>
      <c r="D60" s="169"/>
      <c r="E60" s="169"/>
      <c r="F60" s="169"/>
      <c r="G60" s="374"/>
      <c r="H60" s="412"/>
    </row>
    <row r="61" spans="1:8" ht="45.7" thickBot="1" x14ac:dyDescent="0.25">
      <c r="A61" s="768" t="s">
        <v>79</v>
      </c>
      <c r="B61" s="371" t="s">
        <v>481</v>
      </c>
      <c r="C61" s="148" t="s">
        <v>1249</v>
      </c>
      <c r="D61" s="147" t="s">
        <v>482</v>
      </c>
      <c r="E61" s="147" t="s">
        <v>483</v>
      </c>
      <c r="F61" s="147" t="s">
        <v>484</v>
      </c>
      <c r="G61" s="371" t="s">
        <v>333</v>
      </c>
      <c r="H61" s="148" t="s">
        <v>226</v>
      </c>
    </row>
    <row r="62" spans="1:8" x14ac:dyDescent="0.2">
      <c r="A62" s="142" t="s">
        <v>2219</v>
      </c>
      <c r="B62" s="370" t="s">
        <v>283</v>
      </c>
      <c r="C62" s="373" t="s">
        <v>642</v>
      </c>
      <c r="D62" s="141" t="s">
        <v>485</v>
      </c>
      <c r="E62" s="141" t="s">
        <v>268</v>
      </c>
      <c r="F62" s="141" t="s">
        <v>2216</v>
      </c>
      <c r="G62" s="370" t="s">
        <v>2220</v>
      </c>
      <c r="H62" s="373" t="s">
        <v>2221</v>
      </c>
    </row>
    <row r="63" spans="1:8" x14ac:dyDescent="0.2">
      <c r="A63" s="149" t="s">
        <v>2147</v>
      </c>
      <c r="B63" s="372" t="s">
        <v>283</v>
      </c>
      <c r="C63" s="375" t="s">
        <v>233</v>
      </c>
      <c r="D63" s="150" t="s">
        <v>485</v>
      </c>
      <c r="E63" s="150" t="s">
        <v>268</v>
      </c>
      <c r="F63" s="150" t="s">
        <v>335</v>
      </c>
      <c r="G63" s="372" t="s">
        <v>486</v>
      </c>
      <c r="H63" s="375" t="s">
        <v>2148</v>
      </c>
    </row>
    <row r="64" spans="1:8" x14ac:dyDescent="0.2">
      <c r="A64" s="149" t="s">
        <v>2222</v>
      </c>
      <c r="B64" s="372" t="s">
        <v>283</v>
      </c>
      <c r="C64" s="375" t="s">
        <v>233</v>
      </c>
      <c r="D64" s="150" t="s">
        <v>485</v>
      </c>
      <c r="E64" s="150" t="s">
        <v>228</v>
      </c>
      <c r="F64" s="150" t="s">
        <v>502</v>
      </c>
      <c r="G64" s="372" t="s">
        <v>743</v>
      </c>
      <c r="H64" s="375" t="s">
        <v>2223</v>
      </c>
    </row>
    <row r="65" spans="1:8" x14ac:dyDescent="0.2">
      <c r="A65" s="142" t="s">
        <v>1765</v>
      </c>
      <c r="B65" s="370" t="s">
        <v>283</v>
      </c>
      <c r="C65" s="373" t="s">
        <v>259</v>
      </c>
      <c r="D65" s="141" t="s">
        <v>678</v>
      </c>
      <c r="E65" s="141" t="s">
        <v>139</v>
      </c>
      <c r="F65" s="141" t="s">
        <v>1766</v>
      </c>
      <c r="G65" s="370" t="s">
        <v>755</v>
      </c>
      <c r="H65" s="373" t="s">
        <v>1767</v>
      </c>
    </row>
    <row r="66" spans="1:8" x14ac:dyDescent="0.2">
      <c r="A66" s="149" t="s">
        <v>1768</v>
      </c>
      <c r="B66" s="372" t="s">
        <v>283</v>
      </c>
      <c r="C66" s="375" t="s">
        <v>274</v>
      </c>
      <c r="D66" s="150" t="s">
        <v>678</v>
      </c>
      <c r="E66" s="150" t="s">
        <v>139</v>
      </c>
      <c r="F66" s="150" t="s">
        <v>1769</v>
      </c>
      <c r="G66" s="372" t="s">
        <v>755</v>
      </c>
      <c r="H66" s="375" t="s">
        <v>1770</v>
      </c>
    </row>
    <row r="67" spans="1:8" x14ac:dyDescent="0.2">
      <c r="A67" s="142" t="s">
        <v>1659</v>
      </c>
      <c r="B67" s="370" t="s">
        <v>283</v>
      </c>
      <c r="C67" s="373" t="s">
        <v>884</v>
      </c>
      <c r="D67" s="141" t="s">
        <v>485</v>
      </c>
      <c r="E67" s="141" t="s">
        <v>268</v>
      </c>
      <c r="F67" s="141" t="s">
        <v>335</v>
      </c>
      <c r="G67" s="370" t="s">
        <v>486</v>
      </c>
      <c r="H67" s="373" t="s">
        <v>1669</v>
      </c>
    </row>
    <row r="68" spans="1:8" x14ac:dyDescent="0.2">
      <c r="A68" s="149" t="s">
        <v>1771</v>
      </c>
      <c r="B68" s="372" t="s">
        <v>283</v>
      </c>
      <c r="C68" s="375" t="s">
        <v>1772</v>
      </c>
      <c r="D68" s="150" t="s">
        <v>678</v>
      </c>
      <c r="E68" s="150" t="s">
        <v>239</v>
      </c>
      <c r="F68" s="150" t="s">
        <v>1758</v>
      </c>
      <c r="G68" s="372" t="s">
        <v>255</v>
      </c>
      <c r="H68" s="375" t="s">
        <v>1757</v>
      </c>
    </row>
    <row r="69" spans="1:8" ht="17.55" x14ac:dyDescent="0.3">
      <c r="A69" s="767" t="s">
        <v>2224</v>
      </c>
      <c r="C69" s="1"/>
      <c r="D69" s="1"/>
      <c r="E69" s="1"/>
      <c r="F69" s="169"/>
      <c r="G69" s="374"/>
      <c r="H69" s="581"/>
    </row>
    <row r="70" spans="1:8" ht="15.65" thickBot="1" x14ac:dyDescent="0.3">
      <c r="A70" s="168" t="s">
        <v>9</v>
      </c>
      <c r="C70" s="169"/>
      <c r="D70" s="169"/>
      <c r="E70" s="169"/>
      <c r="F70" s="169"/>
      <c r="G70" s="374"/>
      <c r="H70" s="412"/>
    </row>
    <row r="71" spans="1:8" ht="45.7" thickBot="1" x14ac:dyDescent="0.25">
      <c r="A71" s="768" t="s">
        <v>79</v>
      </c>
      <c r="B71" s="371" t="s">
        <v>481</v>
      </c>
      <c r="C71" s="148" t="s">
        <v>1249</v>
      </c>
      <c r="D71" s="147" t="s">
        <v>482</v>
      </c>
      <c r="E71" s="147" t="s">
        <v>483</v>
      </c>
      <c r="F71" s="147" t="s">
        <v>484</v>
      </c>
      <c r="G71" s="371" t="s">
        <v>333</v>
      </c>
      <c r="H71" s="148" t="s">
        <v>226</v>
      </c>
    </row>
    <row r="72" spans="1:8" x14ac:dyDescent="0.2">
      <c r="A72" s="142" t="s">
        <v>2225</v>
      </c>
      <c r="B72" s="370" t="s">
        <v>2226</v>
      </c>
      <c r="C72" s="373" t="s">
        <v>233</v>
      </c>
      <c r="D72" s="141" t="s">
        <v>485</v>
      </c>
      <c r="E72" s="141" t="s">
        <v>268</v>
      </c>
      <c r="F72" s="141" t="s">
        <v>2216</v>
      </c>
      <c r="G72" s="370" t="s">
        <v>2217</v>
      </c>
      <c r="H72" s="373" t="s">
        <v>2218</v>
      </c>
    </row>
    <row r="73" spans="1:8" ht="17.55" x14ac:dyDescent="0.3">
      <c r="A73" s="767" t="s">
        <v>715</v>
      </c>
      <c r="C73" s="1"/>
      <c r="D73" s="1"/>
      <c r="E73" s="1"/>
      <c r="F73" s="169"/>
      <c r="G73" s="374"/>
      <c r="H73" s="581"/>
    </row>
    <row r="74" spans="1:8" ht="15.65" thickBot="1" x14ac:dyDescent="0.3">
      <c r="A74" s="168" t="s">
        <v>9</v>
      </c>
      <c r="C74" s="169"/>
      <c r="D74" s="169"/>
      <c r="E74" s="169"/>
      <c r="F74" s="169"/>
      <c r="G74" s="374"/>
      <c r="H74" s="412"/>
    </row>
    <row r="75" spans="1:8" ht="45.7" thickBot="1" x14ac:dyDescent="0.25">
      <c r="A75" s="768" t="s">
        <v>79</v>
      </c>
      <c r="B75" s="371" t="s">
        <v>481</v>
      </c>
      <c r="C75" s="148" t="s">
        <v>1249</v>
      </c>
      <c r="D75" s="147" t="s">
        <v>482</v>
      </c>
      <c r="E75" s="147" t="s">
        <v>483</v>
      </c>
      <c r="F75" s="147" t="s">
        <v>484</v>
      </c>
      <c r="G75" s="371" t="s">
        <v>333</v>
      </c>
      <c r="H75" s="148" t="s">
        <v>226</v>
      </c>
    </row>
    <row r="76" spans="1:8" x14ac:dyDescent="0.2">
      <c r="A76" s="142" t="s">
        <v>1876</v>
      </c>
      <c r="B76" s="370" t="s">
        <v>139</v>
      </c>
      <c r="C76" s="373" t="s">
        <v>1875</v>
      </c>
      <c r="D76" s="141" t="s">
        <v>485</v>
      </c>
      <c r="E76" s="141" t="s">
        <v>268</v>
      </c>
      <c r="F76" s="141" t="s">
        <v>502</v>
      </c>
      <c r="G76" s="370" t="s">
        <v>743</v>
      </c>
      <c r="H76" s="373" t="s">
        <v>1877</v>
      </c>
    </row>
    <row r="77" spans="1:8" x14ac:dyDescent="0.2">
      <c r="A77" s="149" t="s">
        <v>2227</v>
      </c>
      <c r="B77" s="372" t="s">
        <v>139</v>
      </c>
      <c r="C77" s="375" t="s">
        <v>241</v>
      </c>
      <c r="D77" s="150" t="s">
        <v>485</v>
      </c>
      <c r="E77" s="150" t="s">
        <v>228</v>
      </c>
      <c r="F77" s="150" t="s">
        <v>2228</v>
      </c>
      <c r="G77" s="372" t="s">
        <v>743</v>
      </c>
      <c r="H77" s="375" t="s">
        <v>2229</v>
      </c>
    </row>
    <row r="78" spans="1:8" x14ac:dyDescent="0.2">
      <c r="A78" s="142" t="s">
        <v>997</v>
      </c>
      <c r="B78" s="370" t="s">
        <v>139</v>
      </c>
      <c r="C78" s="373" t="s">
        <v>233</v>
      </c>
      <c r="D78" s="141" t="s">
        <v>485</v>
      </c>
      <c r="E78" s="141" t="s">
        <v>417</v>
      </c>
      <c r="F78" s="141" t="s">
        <v>502</v>
      </c>
      <c r="G78" s="370" t="s">
        <v>696</v>
      </c>
      <c r="H78" s="373" t="s">
        <v>1033</v>
      </c>
    </row>
    <row r="79" spans="1:8" x14ac:dyDescent="0.2">
      <c r="A79" s="142" t="s">
        <v>2527</v>
      </c>
      <c r="B79" s="370" t="s">
        <v>139</v>
      </c>
      <c r="C79" s="373" t="s">
        <v>233</v>
      </c>
      <c r="D79" s="141" t="s">
        <v>485</v>
      </c>
      <c r="E79" s="141" t="s">
        <v>268</v>
      </c>
      <c r="F79" s="141" t="s">
        <v>335</v>
      </c>
      <c r="G79" s="370" t="s">
        <v>486</v>
      </c>
      <c r="H79" s="373" t="s">
        <v>1415</v>
      </c>
    </row>
    <row r="80" spans="1:8" x14ac:dyDescent="0.2">
      <c r="A80" s="142" t="s">
        <v>2149</v>
      </c>
      <c r="B80" s="370" t="s">
        <v>139</v>
      </c>
      <c r="C80" s="373" t="s">
        <v>233</v>
      </c>
      <c r="D80" s="141" t="s">
        <v>485</v>
      </c>
      <c r="E80" s="141" t="s">
        <v>268</v>
      </c>
      <c r="F80" s="141" t="s">
        <v>2150</v>
      </c>
      <c r="G80" s="370" t="s">
        <v>255</v>
      </c>
      <c r="H80" s="373" t="s">
        <v>1643</v>
      </c>
    </row>
    <row r="81" spans="1:8" x14ac:dyDescent="0.2">
      <c r="A81" s="142" t="s">
        <v>2230</v>
      </c>
      <c r="B81" s="370" t="s">
        <v>139</v>
      </c>
      <c r="C81" s="373" t="s">
        <v>233</v>
      </c>
      <c r="D81" s="141" t="s">
        <v>485</v>
      </c>
      <c r="E81" s="141" t="s">
        <v>268</v>
      </c>
      <c r="F81" s="141" t="s">
        <v>502</v>
      </c>
      <c r="G81" s="370" t="s">
        <v>696</v>
      </c>
      <c r="H81" s="373" t="s">
        <v>2231</v>
      </c>
    </row>
    <row r="82" spans="1:8" x14ac:dyDescent="0.2">
      <c r="A82" s="142" t="s">
        <v>2232</v>
      </c>
      <c r="B82" s="370" t="s">
        <v>139</v>
      </c>
      <c r="C82" s="373" t="s">
        <v>233</v>
      </c>
      <c r="D82" s="141" t="s">
        <v>485</v>
      </c>
      <c r="E82" s="141" t="s">
        <v>268</v>
      </c>
      <c r="F82" s="141" t="s">
        <v>502</v>
      </c>
      <c r="G82" s="370" t="s">
        <v>2212</v>
      </c>
      <c r="H82" s="373" t="s">
        <v>2233</v>
      </c>
    </row>
    <row r="83" spans="1:8" x14ac:dyDescent="0.2">
      <c r="A83" s="142" t="s">
        <v>2234</v>
      </c>
      <c r="B83" s="370" t="s">
        <v>139</v>
      </c>
      <c r="C83" s="373" t="s">
        <v>233</v>
      </c>
      <c r="D83" s="141" t="s">
        <v>485</v>
      </c>
      <c r="E83" s="141" t="s">
        <v>228</v>
      </c>
      <c r="F83" s="141" t="s">
        <v>502</v>
      </c>
      <c r="G83" s="370" t="s">
        <v>696</v>
      </c>
      <c r="H83" s="373" t="s">
        <v>2235</v>
      </c>
    </row>
    <row r="84" spans="1:8" x14ac:dyDescent="0.2">
      <c r="A84" s="149" t="s">
        <v>1670</v>
      </c>
      <c r="B84" s="372" t="s">
        <v>139</v>
      </c>
      <c r="C84" s="375" t="s">
        <v>609</v>
      </c>
      <c r="D84" s="150" t="s">
        <v>485</v>
      </c>
      <c r="E84" s="150" t="s">
        <v>268</v>
      </c>
      <c r="F84" s="150" t="s">
        <v>335</v>
      </c>
      <c r="G84" s="372" t="s">
        <v>486</v>
      </c>
      <c r="H84" s="375" t="s">
        <v>1671</v>
      </c>
    </row>
    <row r="85" spans="1:8" x14ac:dyDescent="0.2">
      <c r="A85" s="142" t="s">
        <v>2236</v>
      </c>
      <c r="B85" s="370" t="s">
        <v>139</v>
      </c>
      <c r="C85" s="373" t="s">
        <v>259</v>
      </c>
      <c r="D85" s="141" t="s">
        <v>2237</v>
      </c>
      <c r="E85" s="141" t="s">
        <v>261</v>
      </c>
      <c r="F85" s="141" t="s">
        <v>502</v>
      </c>
      <c r="G85" s="370" t="s">
        <v>696</v>
      </c>
      <c r="H85" s="373" t="s">
        <v>2238</v>
      </c>
    </row>
    <row r="86" spans="1:8" x14ac:dyDescent="0.2">
      <c r="A86" s="142" t="s">
        <v>1538</v>
      </c>
      <c r="B86" s="370" t="s">
        <v>139</v>
      </c>
      <c r="C86" s="373" t="s">
        <v>259</v>
      </c>
      <c r="D86" s="141" t="s">
        <v>678</v>
      </c>
      <c r="E86" s="141" t="s">
        <v>268</v>
      </c>
      <c r="F86" s="141" t="s">
        <v>336</v>
      </c>
      <c r="G86" s="370" t="s">
        <v>486</v>
      </c>
      <c r="H86" s="373" t="s">
        <v>1672</v>
      </c>
    </row>
    <row r="87" spans="1:8" x14ac:dyDescent="0.2">
      <c r="A87" s="142" t="s">
        <v>1250</v>
      </c>
      <c r="B87" s="370" t="s">
        <v>139</v>
      </c>
      <c r="C87" s="373" t="s">
        <v>259</v>
      </c>
      <c r="D87" s="141" t="s">
        <v>678</v>
      </c>
      <c r="E87" s="141" t="s">
        <v>139</v>
      </c>
      <c r="F87" s="141" t="s">
        <v>1335</v>
      </c>
      <c r="G87" s="370" t="s">
        <v>755</v>
      </c>
      <c r="H87" s="373" t="s">
        <v>1609</v>
      </c>
    </row>
    <row r="88" spans="1:8" x14ac:dyDescent="0.2">
      <c r="A88" s="149" t="s">
        <v>1610</v>
      </c>
      <c r="B88" s="372" t="s">
        <v>139</v>
      </c>
      <c r="C88" s="375" t="s">
        <v>274</v>
      </c>
      <c r="D88" s="150" t="s">
        <v>678</v>
      </c>
      <c r="E88" s="150" t="s">
        <v>139</v>
      </c>
      <c r="F88" s="150" t="s">
        <v>1611</v>
      </c>
      <c r="G88" s="372" t="s">
        <v>755</v>
      </c>
      <c r="H88" s="375" t="s">
        <v>1608</v>
      </c>
    </row>
    <row r="89" spans="1:8" x14ac:dyDescent="0.2">
      <c r="A89" s="142" t="s">
        <v>1539</v>
      </c>
      <c r="B89" s="370" t="s">
        <v>139</v>
      </c>
      <c r="C89" s="373" t="s">
        <v>884</v>
      </c>
      <c r="D89" s="141" t="s">
        <v>485</v>
      </c>
      <c r="E89" s="141" t="s">
        <v>268</v>
      </c>
      <c r="F89" s="141" t="s">
        <v>335</v>
      </c>
      <c r="G89" s="370" t="s">
        <v>486</v>
      </c>
      <c r="H89" s="373" t="s">
        <v>2142</v>
      </c>
    </row>
    <row r="90" spans="1:8" ht="17.55" x14ac:dyDescent="0.3">
      <c r="A90" s="767" t="s">
        <v>494</v>
      </c>
      <c r="C90" s="1"/>
      <c r="D90" s="1"/>
      <c r="E90" s="1"/>
      <c r="F90" s="169"/>
      <c r="G90" s="374"/>
      <c r="H90" s="581"/>
    </row>
    <row r="91" spans="1:8" ht="15.65" thickBot="1" x14ac:dyDescent="0.3">
      <c r="A91" s="168" t="s">
        <v>9</v>
      </c>
      <c r="C91" s="169"/>
      <c r="D91" s="169"/>
      <c r="E91" s="169"/>
      <c r="F91" s="169"/>
      <c r="G91" s="374"/>
      <c r="H91" s="412"/>
    </row>
    <row r="92" spans="1:8" ht="45.7" thickBot="1" x14ac:dyDescent="0.25">
      <c r="A92" s="768" t="s">
        <v>79</v>
      </c>
      <c r="B92" s="371" t="s">
        <v>481</v>
      </c>
      <c r="C92" s="148" t="s">
        <v>1249</v>
      </c>
      <c r="D92" s="147" t="s">
        <v>482</v>
      </c>
      <c r="E92" s="147" t="s">
        <v>483</v>
      </c>
      <c r="F92" s="147" t="s">
        <v>484</v>
      </c>
      <c r="G92" s="371" t="s">
        <v>333</v>
      </c>
      <c r="H92" s="148" t="s">
        <v>226</v>
      </c>
    </row>
    <row r="93" spans="1:8" x14ac:dyDescent="0.2">
      <c r="A93" s="142" t="s">
        <v>2239</v>
      </c>
      <c r="B93" s="370" t="s">
        <v>290</v>
      </c>
      <c r="C93" s="373" t="s">
        <v>1875</v>
      </c>
      <c r="D93" s="141" t="s">
        <v>485</v>
      </c>
      <c r="E93" s="141" t="s">
        <v>268</v>
      </c>
      <c r="F93" s="141" t="s">
        <v>502</v>
      </c>
      <c r="G93" s="370" t="s">
        <v>743</v>
      </c>
      <c r="H93" s="373" t="s">
        <v>2240</v>
      </c>
    </row>
    <row r="94" spans="1:8" x14ac:dyDescent="0.2">
      <c r="A94" s="149" t="s">
        <v>2151</v>
      </c>
      <c r="B94" s="372" t="s">
        <v>290</v>
      </c>
      <c r="C94" s="375" t="s">
        <v>233</v>
      </c>
      <c r="D94" s="150" t="s">
        <v>485</v>
      </c>
      <c r="E94" s="150" t="s">
        <v>228</v>
      </c>
      <c r="F94" s="150" t="s">
        <v>502</v>
      </c>
      <c r="G94" s="372" t="s">
        <v>743</v>
      </c>
      <c r="H94" s="375" t="s">
        <v>2528</v>
      </c>
    </row>
    <row r="95" spans="1:8" x14ac:dyDescent="0.2">
      <c r="A95" s="142" t="s">
        <v>1158</v>
      </c>
      <c r="B95" s="370" t="s">
        <v>290</v>
      </c>
      <c r="C95" s="373" t="s">
        <v>259</v>
      </c>
      <c r="D95" s="141" t="s">
        <v>485</v>
      </c>
      <c r="E95" s="141" t="s">
        <v>268</v>
      </c>
      <c r="F95" s="141" t="s">
        <v>335</v>
      </c>
      <c r="G95" s="370" t="s">
        <v>486</v>
      </c>
      <c r="H95" s="373" t="s">
        <v>1032</v>
      </c>
    </row>
    <row r="96" spans="1:8" x14ac:dyDescent="0.2">
      <c r="A96" s="149" t="s">
        <v>783</v>
      </c>
      <c r="B96" s="372" t="s">
        <v>290</v>
      </c>
      <c r="C96" s="375" t="s">
        <v>274</v>
      </c>
      <c r="D96" s="150" t="s">
        <v>678</v>
      </c>
      <c r="E96" s="150" t="s">
        <v>228</v>
      </c>
      <c r="F96" s="150" t="s">
        <v>336</v>
      </c>
      <c r="G96" s="372" t="s">
        <v>486</v>
      </c>
      <c r="H96" s="375" t="s">
        <v>2529</v>
      </c>
    </row>
    <row r="97" spans="1:8" ht="17.55" x14ac:dyDescent="0.3">
      <c r="A97" s="767" t="s">
        <v>636</v>
      </c>
      <c r="C97" s="1"/>
      <c r="D97" s="1"/>
      <c r="E97" s="1"/>
      <c r="F97" s="169"/>
      <c r="G97" s="374"/>
      <c r="H97" s="581"/>
    </row>
    <row r="98" spans="1:8" ht="15.65" thickBot="1" x14ac:dyDescent="0.3">
      <c r="A98" s="168" t="s">
        <v>9</v>
      </c>
      <c r="C98" s="169"/>
      <c r="D98" s="169"/>
      <c r="E98" s="169"/>
      <c r="F98" s="169"/>
      <c r="G98" s="374"/>
      <c r="H98" s="412"/>
    </row>
    <row r="99" spans="1:8" ht="45.7" thickBot="1" x14ac:dyDescent="0.25">
      <c r="A99" s="768" t="s">
        <v>79</v>
      </c>
      <c r="B99" s="371" t="s">
        <v>481</v>
      </c>
      <c r="C99" s="148" t="s">
        <v>1249</v>
      </c>
      <c r="D99" s="147" t="s">
        <v>482</v>
      </c>
      <c r="E99" s="147" t="s">
        <v>483</v>
      </c>
      <c r="F99" s="147" t="s">
        <v>484</v>
      </c>
      <c r="G99" s="371" t="s">
        <v>333</v>
      </c>
      <c r="H99" s="148" t="s">
        <v>226</v>
      </c>
    </row>
    <row r="100" spans="1:8" x14ac:dyDescent="0.2">
      <c r="A100" s="142" t="s">
        <v>831</v>
      </c>
      <c r="B100" s="370" t="s">
        <v>228</v>
      </c>
      <c r="C100" s="373" t="s">
        <v>233</v>
      </c>
      <c r="D100" s="141" t="s">
        <v>485</v>
      </c>
      <c r="E100" s="141" t="s">
        <v>268</v>
      </c>
      <c r="F100" s="141" t="s">
        <v>502</v>
      </c>
      <c r="G100" s="370" t="s">
        <v>696</v>
      </c>
      <c r="H100" s="373" t="s">
        <v>1540</v>
      </c>
    </row>
    <row r="101" spans="1:8" x14ac:dyDescent="0.2">
      <c r="A101" s="149" t="s">
        <v>2152</v>
      </c>
      <c r="B101" s="372" t="s">
        <v>228</v>
      </c>
      <c r="C101" s="375" t="s">
        <v>259</v>
      </c>
      <c r="D101" s="150" t="s">
        <v>485</v>
      </c>
      <c r="E101" s="150" t="s">
        <v>268</v>
      </c>
      <c r="F101" s="150" t="s">
        <v>335</v>
      </c>
      <c r="G101" s="372" t="s">
        <v>486</v>
      </c>
      <c r="H101" s="375" t="s">
        <v>2148</v>
      </c>
    </row>
    <row r="102" spans="1:8" x14ac:dyDescent="0.2">
      <c r="A102" s="149" t="s">
        <v>1251</v>
      </c>
      <c r="B102" s="372" t="s">
        <v>228</v>
      </c>
      <c r="C102" s="375" t="s">
        <v>259</v>
      </c>
      <c r="D102" s="150" t="s">
        <v>678</v>
      </c>
      <c r="E102" s="150" t="s">
        <v>139</v>
      </c>
      <c r="F102" s="150" t="s">
        <v>1335</v>
      </c>
      <c r="G102" s="372" t="s">
        <v>755</v>
      </c>
      <c r="H102" s="375" t="s">
        <v>1755</v>
      </c>
    </row>
    <row r="103" spans="1:8" ht="17.55" x14ac:dyDescent="0.3">
      <c r="A103" s="767" t="s">
        <v>805</v>
      </c>
      <c r="C103" s="1"/>
      <c r="D103" s="1"/>
      <c r="E103" s="1"/>
      <c r="F103" s="169"/>
      <c r="G103" s="374"/>
      <c r="H103" s="581"/>
    </row>
    <row r="104" spans="1:8" ht="15.65" thickBot="1" x14ac:dyDescent="0.3">
      <c r="A104" s="168" t="s">
        <v>9</v>
      </c>
      <c r="C104" s="169"/>
      <c r="D104" s="169"/>
      <c r="E104" s="169"/>
      <c r="F104" s="169"/>
      <c r="G104" s="374"/>
      <c r="H104" s="412"/>
    </row>
    <row r="105" spans="1:8" ht="45.7" thickBot="1" x14ac:dyDescent="0.25">
      <c r="A105" s="768" t="s">
        <v>79</v>
      </c>
      <c r="B105" s="371" t="s">
        <v>481</v>
      </c>
      <c r="C105" s="148" t="s">
        <v>1249</v>
      </c>
      <c r="D105" s="147" t="s">
        <v>482</v>
      </c>
      <c r="E105" s="147" t="s">
        <v>483</v>
      </c>
      <c r="F105" s="147" t="s">
        <v>484</v>
      </c>
      <c r="G105" s="371" t="s">
        <v>333</v>
      </c>
      <c r="H105" s="148" t="s">
        <v>226</v>
      </c>
    </row>
    <row r="106" spans="1:8" x14ac:dyDescent="0.2">
      <c r="A106" s="142" t="s">
        <v>806</v>
      </c>
      <c r="B106" s="370" t="s">
        <v>294</v>
      </c>
      <c r="C106" s="373" t="s">
        <v>259</v>
      </c>
      <c r="D106" s="141" t="s">
        <v>485</v>
      </c>
      <c r="E106" s="141" t="s">
        <v>268</v>
      </c>
      <c r="F106" s="141" t="s">
        <v>335</v>
      </c>
      <c r="G106" s="370" t="s">
        <v>486</v>
      </c>
      <c r="H106" s="373" t="s">
        <v>979</v>
      </c>
    </row>
    <row r="107" spans="1:8" x14ac:dyDescent="0.2">
      <c r="A107" s="149" t="s">
        <v>2530</v>
      </c>
      <c r="B107" s="372" t="s">
        <v>294</v>
      </c>
      <c r="C107" s="375" t="s">
        <v>274</v>
      </c>
      <c r="D107" s="150" t="s">
        <v>485</v>
      </c>
      <c r="E107" s="150" t="s">
        <v>268</v>
      </c>
      <c r="F107" s="150" t="s">
        <v>335</v>
      </c>
      <c r="G107" s="372" t="s">
        <v>486</v>
      </c>
      <c r="H107" s="375" t="s">
        <v>2531</v>
      </c>
    </row>
    <row r="108" spans="1:8" x14ac:dyDescent="0.2">
      <c r="A108" s="142" t="s">
        <v>1044</v>
      </c>
      <c r="B108" s="370" t="s">
        <v>294</v>
      </c>
      <c r="C108" s="373" t="s">
        <v>884</v>
      </c>
      <c r="D108" s="141" t="s">
        <v>485</v>
      </c>
      <c r="E108" s="141" t="s">
        <v>268</v>
      </c>
      <c r="F108" s="141" t="s">
        <v>336</v>
      </c>
      <c r="G108" s="370" t="s">
        <v>486</v>
      </c>
      <c r="H108" s="373" t="s">
        <v>1054</v>
      </c>
    </row>
    <row r="109" spans="1:8" ht="17.55" x14ac:dyDescent="0.3">
      <c r="A109" s="767" t="s">
        <v>495</v>
      </c>
      <c r="C109" s="1"/>
      <c r="D109" s="1"/>
      <c r="E109" s="1"/>
      <c r="F109" s="169"/>
      <c r="G109" s="374"/>
      <c r="H109" s="581"/>
    </row>
    <row r="110" spans="1:8" ht="15.65" thickBot="1" x14ac:dyDescent="0.3">
      <c r="A110" s="168" t="s">
        <v>9</v>
      </c>
      <c r="C110" s="169"/>
      <c r="D110" s="169"/>
      <c r="E110" s="169"/>
      <c r="F110" s="169"/>
      <c r="G110" s="374"/>
      <c r="H110" s="412"/>
    </row>
    <row r="111" spans="1:8" ht="45.7" thickBot="1" x14ac:dyDescent="0.25">
      <c r="A111" s="768" t="s">
        <v>79</v>
      </c>
      <c r="B111" s="371" t="s">
        <v>481</v>
      </c>
      <c r="C111" s="148" t="s">
        <v>1249</v>
      </c>
      <c r="D111" s="147" t="s">
        <v>482</v>
      </c>
      <c r="E111" s="147" t="s">
        <v>483</v>
      </c>
      <c r="F111" s="147" t="s">
        <v>484</v>
      </c>
      <c r="G111" s="371" t="s">
        <v>333</v>
      </c>
      <c r="H111" s="148" t="s">
        <v>226</v>
      </c>
    </row>
    <row r="112" spans="1:8" x14ac:dyDescent="0.2">
      <c r="A112" s="142" t="s">
        <v>2153</v>
      </c>
      <c r="B112" s="370" t="s">
        <v>141</v>
      </c>
      <c r="C112" s="373" t="s">
        <v>509</v>
      </c>
      <c r="D112" s="141" t="s">
        <v>485</v>
      </c>
      <c r="E112" s="141" t="s">
        <v>268</v>
      </c>
      <c r="F112" s="141" t="s">
        <v>335</v>
      </c>
      <c r="G112" s="370" t="s">
        <v>486</v>
      </c>
      <c r="H112" s="373" t="s">
        <v>2154</v>
      </c>
    </row>
    <row r="113" spans="1:8" x14ac:dyDescent="0.2">
      <c r="A113" s="149" t="s">
        <v>2155</v>
      </c>
      <c r="B113" s="372" t="s">
        <v>141</v>
      </c>
      <c r="C113" s="375" t="s">
        <v>274</v>
      </c>
      <c r="D113" s="150" t="s">
        <v>485</v>
      </c>
      <c r="E113" s="150" t="s">
        <v>268</v>
      </c>
      <c r="F113" s="150" t="s">
        <v>335</v>
      </c>
      <c r="G113" s="372" t="s">
        <v>486</v>
      </c>
      <c r="H113" s="375" t="s">
        <v>1355</v>
      </c>
    </row>
    <row r="114" spans="1:8" x14ac:dyDescent="0.2">
      <c r="A114" s="142" t="s">
        <v>1045</v>
      </c>
      <c r="B114" s="370" t="s">
        <v>141</v>
      </c>
      <c r="C114" s="373" t="s">
        <v>884</v>
      </c>
      <c r="D114" s="141" t="s">
        <v>485</v>
      </c>
      <c r="E114" s="141" t="s">
        <v>268</v>
      </c>
      <c r="F114" s="141" t="s">
        <v>335</v>
      </c>
      <c r="G114" s="370" t="s">
        <v>486</v>
      </c>
      <c r="H114" s="373" t="s">
        <v>1055</v>
      </c>
    </row>
    <row r="115" spans="1:8" ht="17.55" x14ac:dyDescent="0.3">
      <c r="A115" s="767" t="s">
        <v>2156</v>
      </c>
      <c r="C115" s="1"/>
      <c r="D115" s="1"/>
      <c r="E115" s="1"/>
      <c r="F115" s="169"/>
      <c r="G115" s="374"/>
      <c r="H115" s="581"/>
    </row>
    <row r="116" spans="1:8" ht="15.65" thickBot="1" x14ac:dyDescent="0.3">
      <c r="A116" s="168" t="s">
        <v>9</v>
      </c>
      <c r="C116" s="169"/>
      <c r="D116" s="169"/>
      <c r="E116" s="169"/>
      <c r="F116" s="169"/>
      <c r="G116" s="374"/>
      <c r="H116" s="412"/>
    </row>
    <row r="117" spans="1:8" ht="45.7" thickBot="1" x14ac:dyDescent="0.25">
      <c r="A117" s="768" t="s">
        <v>79</v>
      </c>
      <c r="B117" s="371" t="s">
        <v>481</v>
      </c>
      <c r="C117" s="148" t="s">
        <v>1249</v>
      </c>
      <c r="D117" s="147" t="s">
        <v>482</v>
      </c>
      <c r="E117" s="147" t="s">
        <v>483</v>
      </c>
      <c r="F117" s="147" t="s">
        <v>484</v>
      </c>
      <c r="G117" s="371" t="s">
        <v>333</v>
      </c>
      <c r="H117" s="148" t="s">
        <v>226</v>
      </c>
    </row>
    <row r="118" spans="1:8" x14ac:dyDescent="0.2">
      <c r="A118" s="142" t="s">
        <v>2157</v>
      </c>
      <c r="B118" s="370" t="s">
        <v>239</v>
      </c>
      <c r="C118" s="373" t="s">
        <v>259</v>
      </c>
      <c r="D118" s="141" t="s">
        <v>485</v>
      </c>
      <c r="E118" s="141" t="s">
        <v>268</v>
      </c>
      <c r="F118" s="141" t="s">
        <v>335</v>
      </c>
      <c r="G118" s="370" t="s">
        <v>486</v>
      </c>
      <c r="H118" s="373" t="s">
        <v>2158</v>
      </c>
    </row>
    <row r="119" spans="1:8" ht="17.55" x14ac:dyDescent="0.3">
      <c r="A119" s="767" t="s">
        <v>496</v>
      </c>
      <c r="C119" s="1"/>
      <c r="D119" s="1"/>
      <c r="E119" s="1"/>
      <c r="F119" s="169"/>
      <c r="G119" s="374"/>
      <c r="H119" s="581"/>
    </row>
    <row r="120" spans="1:8" ht="15.65" thickBot="1" x14ac:dyDescent="0.3">
      <c r="A120" s="168" t="s">
        <v>9</v>
      </c>
      <c r="C120" s="169"/>
      <c r="D120" s="169"/>
      <c r="E120" s="169"/>
      <c r="F120" s="169"/>
      <c r="G120" s="374"/>
      <c r="H120" s="412"/>
    </row>
    <row r="121" spans="1:8" ht="45.7" thickBot="1" x14ac:dyDescent="0.25">
      <c r="A121" s="768" t="s">
        <v>79</v>
      </c>
      <c r="B121" s="371" t="s">
        <v>481</v>
      </c>
      <c r="C121" s="148" t="s">
        <v>1249</v>
      </c>
      <c r="D121" s="147" t="s">
        <v>482</v>
      </c>
      <c r="E121" s="147" t="s">
        <v>483</v>
      </c>
      <c r="F121" s="147" t="s">
        <v>484</v>
      </c>
      <c r="G121" s="371" t="s">
        <v>333</v>
      </c>
      <c r="H121" s="148" t="s">
        <v>226</v>
      </c>
    </row>
    <row r="122" spans="1:8" x14ac:dyDescent="0.2">
      <c r="A122" s="142" t="s">
        <v>885</v>
      </c>
      <c r="B122" s="370" t="s">
        <v>134</v>
      </c>
      <c r="C122" s="373" t="s">
        <v>274</v>
      </c>
      <c r="D122" s="141" t="s">
        <v>678</v>
      </c>
      <c r="E122" s="141" t="s">
        <v>228</v>
      </c>
      <c r="F122" s="141" t="s">
        <v>336</v>
      </c>
      <c r="G122" s="370" t="s">
        <v>486</v>
      </c>
      <c r="H122" s="373" t="s">
        <v>1756</v>
      </c>
    </row>
    <row r="123" spans="1:8" x14ac:dyDescent="0.2">
      <c r="A123" s="149" t="s">
        <v>497</v>
      </c>
      <c r="B123" s="372" t="s">
        <v>134</v>
      </c>
      <c r="C123" s="375" t="s">
        <v>596</v>
      </c>
      <c r="D123" s="150" t="s">
        <v>498</v>
      </c>
      <c r="E123" s="150" t="s">
        <v>238</v>
      </c>
      <c r="F123" s="150" t="s">
        <v>499</v>
      </c>
      <c r="G123" s="372" t="s">
        <v>255</v>
      </c>
      <c r="H123" s="375" t="s">
        <v>500</v>
      </c>
    </row>
    <row r="124" spans="1:8" ht="17.55" x14ac:dyDescent="0.3">
      <c r="A124" s="767" t="s">
        <v>1542</v>
      </c>
      <c r="C124" s="1"/>
      <c r="D124" s="1"/>
      <c r="E124" s="1"/>
      <c r="F124" s="169"/>
      <c r="G124" s="374"/>
      <c r="H124" s="581"/>
    </row>
    <row r="125" spans="1:8" ht="15.65" thickBot="1" x14ac:dyDescent="0.3">
      <c r="A125" s="168" t="s">
        <v>9</v>
      </c>
      <c r="C125" s="169"/>
      <c r="D125" s="169"/>
      <c r="E125" s="169"/>
      <c r="F125" s="169"/>
      <c r="G125" s="374"/>
      <c r="H125" s="412"/>
    </row>
    <row r="126" spans="1:8" ht="45.7" thickBot="1" x14ac:dyDescent="0.25">
      <c r="A126" s="768" t="s">
        <v>79</v>
      </c>
      <c r="B126" s="371" t="s">
        <v>481</v>
      </c>
      <c r="C126" s="148" t="s">
        <v>1249</v>
      </c>
      <c r="D126" s="147" t="s">
        <v>482</v>
      </c>
      <c r="E126" s="147" t="s">
        <v>483</v>
      </c>
      <c r="F126" s="147" t="s">
        <v>484</v>
      </c>
      <c r="G126" s="371" t="s">
        <v>333</v>
      </c>
      <c r="H126" s="148" t="s">
        <v>226</v>
      </c>
    </row>
    <row r="127" spans="1:8" x14ac:dyDescent="0.2">
      <c r="A127" s="142" t="s">
        <v>1543</v>
      </c>
      <c r="B127" s="370" t="s">
        <v>301</v>
      </c>
      <c r="C127" s="373" t="s">
        <v>509</v>
      </c>
      <c r="D127" s="141" t="s">
        <v>485</v>
      </c>
      <c r="E127" s="141" t="s">
        <v>268</v>
      </c>
      <c r="F127" s="141" t="s">
        <v>335</v>
      </c>
      <c r="G127" s="370" t="s">
        <v>486</v>
      </c>
      <c r="H127" s="373" t="s">
        <v>1544</v>
      </c>
    </row>
  </sheetData>
  <mergeCells count="1">
    <mergeCell ref="G2:H2"/>
  </mergeCells>
  <pageMargins left="0" right="0" top="0" bottom="0" header="0.31496062992125984" footer="0.31496062992125984"/>
  <pageSetup paperSize="9" fitToWidth="0" orientation="portrait" r:id="rId1"/>
  <rowBreaks count="3" manualBreakCount="3">
    <brk id="33" max="16383" man="1"/>
    <brk id="72" max="16383" man="1"/>
    <brk id="11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21">
    <pageSetUpPr fitToPage="1"/>
  </sheetPr>
  <dimension ref="A1:I88"/>
  <sheetViews>
    <sheetView workbookViewId="0">
      <selection activeCell="C52" sqref="C52"/>
    </sheetView>
  </sheetViews>
  <sheetFormatPr defaultRowHeight="12.55" x14ac:dyDescent="0.2"/>
  <cols>
    <col min="1" max="1" width="7" customWidth="1"/>
    <col min="2" max="2" width="16.33203125" customWidth="1"/>
    <col min="3" max="3" width="15.5546875" customWidth="1"/>
    <col min="4" max="4" width="8.88671875" customWidth="1"/>
    <col min="5" max="5" width="14" customWidth="1"/>
    <col min="6" max="6" width="14.5546875" customWidth="1"/>
    <col min="7" max="7" width="16.33203125" customWidth="1"/>
    <col min="8" max="8" width="15.44140625" customWidth="1"/>
    <col min="9" max="9" width="6.109375" customWidth="1"/>
  </cols>
  <sheetData>
    <row r="1" spans="1:9" ht="29.3" customHeight="1" x14ac:dyDescent="0.55000000000000004">
      <c r="A1" s="1153" t="s">
        <v>338</v>
      </c>
      <c r="B1" s="1154"/>
      <c r="C1" s="1154"/>
      <c r="D1" s="1154"/>
      <c r="E1" s="1154"/>
      <c r="F1" s="1154"/>
      <c r="G1" s="1154"/>
      <c r="H1" s="1154"/>
    </row>
    <row r="2" spans="1:9" ht="17.25" customHeight="1" x14ac:dyDescent="0.2">
      <c r="A2" s="5"/>
      <c r="B2" s="77"/>
      <c r="C2" s="77"/>
      <c r="D2" s="5"/>
      <c r="E2" s="5"/>
      <c r="F2" s="5"/>
      <c r="G2" s="96"/>
      <c r="H2" s="407">
        <v>45357</v>
      </c>
    </row>
    <row r="3" spans="1:9" ht="30.05" customHeight="1" x14ac:dyDescent="0.2">
      <c r="A3" s="1155" t="s">
        <v>79</v>
      </c>
      <c r="B3" s="1157" t="s">
        <v>339</v>
      </c>
      <c r="C3" s="1158"/>
      <c r="D3" s="1159" t="s">
        <v>340</v>
      </c>
      <c r="E3" s="1159" t="s">
        <v>341</v>
      </c>
      <c r="F3" s="1159" t="s">
        <v>342</v>
      </c>
      <c r="G3" s="1161" t="s">
        <v>343</v>
      </c>
      <c r="H3" s="1163" t="s">
        <v>67</v>
      </c>
    </row>
    <row r="4" spans="1:9" ht="20.2" customHeight="1" x14ac:dyDescent="0.2">
      <c r="A4" s="1156"/>
      <c r="B4" s="97" t="s">
        <v>344</v>
      </c>
      <c r="C4" s="97" t="s">
        <v>345</v>
      </c>
      <c r="D4" s="1160"/>
      <c r="E4" s="1160"/>
      <c r="F4" s="1160"/>
      <c r="G4" s="1162"/>
      <c r="H4" s="1164"/>
    </row>
    <row r="5" spans="1:9" ht="1.75" hidden="1" customHeight="1" x14ac:dyDescent="0.2">
      <c r="A5" s="54">
        <v>61205</v>
      </c>
      <c r="B5" s="100" t="s">
        <v>1362</v>
      </c>
      <c r="C5" s="100" t="s">
        <v>1363</v>
      </c>
      <c r="D5" s="104">
        <v>30</v>
      </c>
      <c r="E5" s="104">
        <v>1.8</v>
      </c>
      <c r="F5" s="104"/>
      <c r="G5" s="111" t="s">
        <v>336</v>
      </c>
      <c r="H5" s="250"/>
    </row>
    <row r="6" spans="1:9" ht="1.75" hidden="1" customHeight="1" x14ac:dyDescent="0.2">
      <c r="A6" s="124"/>
      <c r="B6" s="125"/>
      <c r="C6" s="125"/>
      <c r="D6" s="126"/>
      <c r="E6" s="126"/>
      <c r="F6" s="126"/>
      <c r="G6" s="127"/>
      <c r="H6" s="249"/>
      <c r="I6" s="166"/>
    </row>
    <row r="7" spans="1:9" ht="1.75" hidden="1" customHeight="1" x14ac:dyDescent="0.2">
      <c r="A7" s="54">
        <v>61206</v>
      </c>
      <c r="B7" s="100" t="s">
        <v>732</v>
      </c>
      <c r="C7" s="100" t="s">
        <v>659</v>
      </c>
      <c r="D7" s="104">
        <v>30</v>
      </c>
      <c r="E7" s="104">
        <v>1.8</v>
      </c>
      <c r="F7" s="104" t="s">
        <v>856</v>
      </c>
      <c r="G7" s="162" t="s">
        <v>660</v>
      </c>
      <c r="H7" s="250"/>
      <c r="I7" s="166"/>
    </row>
    <row r="8" spans="1:9" ht="1.75" hidden="1" customHeight="1" x14ac:dyDescent="0.2">
      <c r="A8" s="54">
        <v>51501</v>
      </c>
      <c r="B8" s="100" t="s">
        <v>673</v>
      </c>
      <c r="C8" s="100" t="s">
        <v>347</v>
      </c>
      <c r="D8" s="104">
        <v>30</v>
      </c>
      <c r="E8" s="104">
        <v>1.8</v>
      </c>
      <c r="F8" s="104"/>
      <c r="G8" s="111" t="s">
        <v>336</v>
      </c>
      <c r="H8" s="250"/>
      <c r="I8" s="166"/>
    </row>
    <row r="9" spans="1:9" ht="1.75" hidden="1" customHeight="1" x14ac:dyDescent="0.2">
      <c r="A9" s="124"/>
      <c r="B9" s="125"/>
      <c r="C9" s="125"/>
      <c r="D9" s="126"/>
      <c r="E9" s="126"/>
      <c r="F9" s="126"/>
      <c r="G9" s="127"/>
      <c r="H9" s="249"/>
      <c r="I9" s="166"/>
    </row>
    <row r="10" spans="1:9" ht="1.75" hidden="1" customHeight="1" x14ac:dyDescent="0.2">
      <c r="A10" s="54">
        <v>61207</v>
      </c>
      <c r="B10" s="100" t="s">
        <v>733</v>
      </c>
      <c r="C10" s="100" t="s">
        <v>659</v>
      </c>
      <c r="D10" s="104">
        <v>30</v>
      </c>
      <c r="E10" s="104">
        <v>1.8</v>
      </c>
      <c r="F10" s="104" t="s">
        <v>856</v>
      </c>
      <c r="G10" s="162" t="s">
        <v>660</v>
      </c>
      <c r="H10" s="250"/>
      <c r="I10" s="166"/>
    </row>
    <row r="11" spans="1:9" ht="1.75" hidden="1" customHeight="1" x14ac:dyDescent="0.2">
      <c r="A11" s="124"/>
      <c r="B11" s="125"/>
      <c r="C11" s="125"/>
      <c r="D11" s="126"/>
      <c r="E11" s="126"/>
      <c r="F11" s="126"/>
      <c r="G11" s="127"/>
      <c r="H11" s="249"/>
      <c r="I11" s="166"/>
    </row>
    <row r="12" spans="1:9" ht="1.75" hidden="1" customHeight="1" x14ac:dyDescent="0.2">
      <c r="A12" s="54">
        <v>61208</v>
      </c>
      <c r="B12" s="100" t="s">
        <v>349</v>
      </c>
      <c r="C12" s="100" t="s">
        <v>659</v>
      </c>
      <c r="D12" s="104">
        <v>30</v>
      </c>
      <c r="E12" s="104">
        <v>1.8</v>
      </c>
      <c r="F12" s="104"/>
      <c r="G12" s="162" t="s">
        <v>660</v>
      </c>
      <c r="H12" s="250"/>
      <c r="I12" s="166"/>
    </row>
    <row r="13" spans="1:9" ht="1.75" hidden="1" customHeight="1" x14ac:dyDescent="0.2">
      <c r="A13" s="54">
        <v>42461</v>
      </c>
      <c r="B13" s="100" t="s">
        <v>349</v>
      </c>
      <c r="C13" s="100" t="s">
        <v>350</v>
      </c>
      <c r="D13" s="104">
        <v>30</v>
      </c>
      <c r="E13" s="104">
        <v>1.8</v>
      </c>
      <c r="F13" s="104"/>
      <c r="G13" s="111" t="s">
        <v>334</v>
      </c>
      <c r="H13" s="250"/>
    </row>
    <row r="14" spans="1:9" ht="1.75" hidden="1" customHeight="1" x14ac:dyDescent="0.2">
      <c r="A14" s="99">
        <v>51226</v>
      </c>
      <c r="B14" s="100" t="s">
        <v>368</v>
      </c>
      <c r="C14" s="100" t="s">
        <v>350</v>
      </c>
      <c r="D14" s="102">
        <v>30</v>
      </c>
      <c r="E14" s="102">
        <v>1.8</v>
      </c>
      <c r="F14" s="102"/>
      <c r="G14" s="103" t="s">
        <v>336</v>
      </c>
      <c r="H14" s="251"/>
    </row>
    <row r="15" spans="1:9" ht="1.75" hidden="1" customHeight="1" x14ac:dyDescent="0.2"/>
    <row r="16" spans="1:9" ht="1.75" hidden="1" customHeight="1" x14ac:dyDescent="0.2">
      <c r="A16" s="54">
        <v>61209</v>
      </c>
      <c r="B16" s="100" t="s">
        <v>734</v>
      </c>
      <c r="C16" s="100" t="s">
        <v>659</v>
      </c>
      <c r="D16" s="104">
        <v>30</v>
      </c>
      <c r="E16" s="104">
        <v>1.8</v>
      </c>
      <c r="F16" s="104"/>
      <c r="G16" s="162" t="s">
        <v>660</v>
      </c>
      <c r="H16" s="250"/>
    </row>
    <row r="17" spans="1:9" ht="1.75" hidden="1" customHeight="1" x14ac:dyDescent="0.2">
      <c r="A17" s="54">
        <v>51347</v>
      </c>
      <c r="B17" s="100" t="s">
        <v>655</v>
      </c>
      <c r="C17" s="101" t="s">
        <v>347</v>
      </c>
      <c r="D17" s="104">
        <v>30</v>
      </c>
      <c r="E17" s="104">
        <v>1.8</v>
      </c>
      <c r="F17" s="104"/>
      <c r="G17" s="111" t="s">
        <v>336</v>
      </c>
      <c r="H17" s="250"/>
    </row>
    <row r="18" spans="1:9" ht="1.75" hidden="1" customHeight="1" x14ac:dyDescent="0.2">
      <c r="A18" s="54">
        <v>52277</v>
      </c>
      <c r="B18" s="100" t="s">
        <v>601</v>
      </c>
      <c r="C18" s="100" t="s">
        <v>350</v>
      </c>
      <c r="D18" s="104">
        <v>30</v>
      </c>
      <c r="E18" s="104">
        <v>1.8</v>
      </c>
      <c r="F18" s="104"/>
      <c r="G18" s="111" t="s">
        <v>334</v>
      </c>
      <c r="H18" s="250"/>
    </row>
    <row r="19" spans="1:9" ht="1.75" hidden="1" customHeight="1" x14ac:dyDescent="0.2">
      <c r="A19" s="124"/>
      <c r="B19" s="125"/>
      <c r="C19" s="125"/>
      <c r="D19" s="126"/>
      <c r="E19" s="126"/>
      <c r="F19" s="126"/>
      <c r="G19" s="127"/>
      <c r="H19" s="249"/>
    </row>
    <row r="20" spans="1:9" ht="1.75" hidden="1" customHeight="1" x14ac:dyDescent="0.2">
      <c r="A20" s="54">
        <v>55147</v>
      </c>
      <c r="B20" s="100" t="s">
        <v>413</v>
      </c>
      <c r="C20" s="100" t="s">
        <v>414</v>
      </c>
      <c r="D20" s="104">
        <v>25</v>
      </c>
      <c r="E20" s="104" t="s">
        <v>415</v>
      </c>
      <c r="F20" s="104"/>
      <c r="G20" s="111" t="s">
        <v>337</v>
      </c>
      <c r="H20" s="250"/>
      <c r="I20" s="166"/>
    </row>
    <row r="21" spans="1:9" ht="1.75" hidden="1" customHeight="1" x14ac:dyDescent="0.2">
      <c r="A21" s="124"/>
      <c r="B21" s="125"/>
      <c r="C21" s="125"/>
      <c r="D21" s="126"/>
      <c r="E21" s="126"/>
      <c r="F21" s="126"/>
      <c r="G21" s="127"/>
      <c r="H21" s="249"/>
    </row>
    <row r="22" spans="1:9" ht="1.75" hidden="1" customHeight="1" x14ac:dyDescent="0.2">
      <c r="A22" s="54">
        <v>52195</v>
      </c>
      <c r="B22" s="100" t="s">
        <v>351</v>
      </c>
      <c r="C22" s="100" t="s">
        <v>350</v>
      </c>
      <c r="D22" s="104">
        <v>30</v>
      </c>
      <c r="E22" s="104">
        <v>1.8</v>
      </c>
      <c r="F22" s="104"/>
      <c r="G22" s="111" t="s">
        <v>334</v>
      </c>
      <c r="H22" s="250"/>
    </row>
    <row r="23" spans="1:9" ht="1.75" hidden="1" customHeight="1" x14ac:dyDescent="0.2">
      <c r="A23" s="105"/>
      <c r="B23" s="106"/>
      <c r="C23" s="107"/>
      <c r="D23" s="108"/>
      <c r="E23" s="108"/>
      <c r="F23" s="108"/>
      <c r="G23" s="109"/>
      <c r="H23" s="252"/>
    </row>
    <row r="24" spans="1:9" ht="1.75" hidden="1" customHeight="1" x14ac:dyDescent="0.2">
      <c r="A24" s="54">
        <v>52122</v>
      </c>
      <c r="B24" s="100" t="s">
        <v>390</v>
      </c>
      <c r="C24" s="101" t="s">
        <v>382</v>
      </c>
      <c r="D24" s="102">
        <v>30</v>
      </c>
      <c r="E24" s="102" t="s">
        <v>383</v>
      </c>
      <c r="F24" s="102" t="s">
        <v>384</v>
      </c>
      <c r="G24" s="111" t="s">
        <v>334</v>
      </c>
      <c r="H24" s="250"/>
      <c r="I24" s="166" t="s">
        <v>255</v>
      </c>
    </row>
    <row r="25" spans="1:9" ht="1.75" hidden="1" customHeight="1" x14ac:dyDescent="0.2">
      <c r="A25" s="105">
        <v>52108</v>
      </c>
      <c r="B25" s="100" t="s">
        <v>390</v>
      </c>
      <c r="C25" s="101" t="s">
        <v>382</v>
      </c>
      <c r="D25" s="102">
        <v>30</v>
      </c>
      <c r="E25" s="102" t="s">
        <v>383</v>
      </c>
      <c r="F25" s="102" t="s">
        <v>384</v>
      </c>
      <c r="G25" s="111" t="s">
        <v>387</v>
      </c>
      <c r="H25" s="251"/>
      <c r="I25" s="166" t="s">
        <v>255</v>
      </c>
    </row>
    <row r="26" spans="1:9" ht="1.75" hidden="1" customHeight="1" x14ac:dyDescent="0.2">
      <c r="A26" s="105"/>
      <c r="B26" s="106"/>
      <c r="C26" s="107"/>
      <c r="D26" s="108"/>
      <c r="E26" s="108"/>
      <c r="F26" s="108"/>
      <c r="G26" s="109"/>
      <c r="H26" s="252"/>
    </row>
    <row r="27" spans="1:9" ht="1.75" hidden="1" customHeight="1" x14ac:dyDescent="0.2">
      <c r="A27" s="54">
        <v>61172</v>
      </c>
      <c r="B27" s="100" t="s">
        <v>658</v>
      </c>
      <c r="C27" s="100" t="s">
        <v>659</v>
      </c>
      <c r="D27" s="104">
        <v>30</v>
      </c>
      <c r="E27" s="104">
        <v>1.8</v>
      </c>
      <c r="F27" s="104" t="s">
        <v>856</v>
      </c>
      <c r="G27" s="162" t="s">
        <v>660</v>
      </c>
      <c r="H27" s="250"/>
    </row>
    <row r="28" spans="1:9" ht="1.75" hidden="1" customHeight="1" x14ac:dyDescent="0.2">
      <c r="A28" s="54">
        <v>55373</v>
      </c>
      <c r="B28" s="100" t="s">
        <v>735</v>
      </c>
      <c r="C28" s="100" t="s">
        <v>737</v>
      </c>
      <c r="D28" s="104">
        <v>30</v>
      </c>
      <c r="E28" s="104">
        <v>1.5</v>
      </c>
      <c r="F28" s="104"/>
      <c r="G28" s="162" t="s">
        <v>660</v>
      </c>
      <c r="H28" s="250"/>
    </row>
    <row r="29" spans="1:9" ht="1.75" hidden="1" customHeight="1" x14ac:dyDescent="0.2">
      <c r="A29" s="75" t="s">
        <v>638</v>
      </c>
      <c r="B29" s="100" t="s">
        <v>639</v>
      </c>
      <c r="C29" s="100" t="s">
        <v>350</v>
      </c>
      <c r="D29" s="104">
        <v>30</v>
      </c>
      <c r="E29" s="104">
        <v>1.8</v>
      </c>
      <c r="F29" s="104"/>
      <c r="G29" s="111" t="s">
        <v>334</v>
      </c>
      <c r="H29" s="250" t="s">
        <v>656</v>
      </c>
      <c r="I29" s="166"/>
    </row>
    <row r="30" spans="1:9" ht="1.75" hidden="1" customHeight="1" x14ac:dyDescent="0.2">
      <c r="A30" s="75" t="s">
        <v>463</v>
      </c>
      <c r="B30" s="100" t="s">
        <v>464</v>
      </c>
      <c r="C30" s="100" t="s">
        <v>382</v>
      </c>
      <c r="D30" s="104">
        <v>30</v>
      </c>
      <c r="E30" s="104" t="s">
        <v>383</v>
      </c>
      <c r="F30" s="104" t="s">
        <v>384</v>
      </c>
      <c r="G30" s="111" t="s">
        <v>334</v>
      </c>
      <c r="H30" s="250"/>
      <c r="I30" s="166" t="s">
        <v>408</v>
      </c>
    </row>
    <row r="31" spans="1:9" ht="1.75" hidden="1" customHeight="1" x14ac:dyDescent="0.2">
      <c r="A31" s="75" t="s">
        <v>597</v>
      </c>
      <c r="B31" s="100" t="s">
        <v>464</v>
      </c>
      <c r="C31" s="100" t="s">
        <v>382</v>
      </c>
      <c r="D31" s="104">
        <v>30</v>
      </c>
      <c r="E31" s="104" t="s">
        <v>598</v>
      </c>
      <c r="F31" s="104" t="s">
        <v>629</v>
      </c>
      <c r="G31" s="111" t="s">
        <v>334</v>
      </c>
      <c r="H31" s="250"/>
      <c r="I31" s="166" t="s">
        <v>408</v>
      </c>
    </row>
    <row r="32" spans="1:9" ht="1.75" hidden="1" customHeight="1" x14ac:dyDescent="0.2">
      <c r="A32" s="75" t="s">
        <v>460</v>
      </c>
      <c r="B32" s="100" t="s">
        <v>385</v>
      </c>
      <c r="C32" s="100" t="s">
        <v>382</v>
      </c>
      <c r="D32" s="104">
        <v>30</v>
      </c>
      <c r="E32" s="104" t="s">
        <v>383</v>
      </c>
      <c r="F32" s="104" t="s">
        <v>384</v>
      </c>
      <c r="G32" s="111" t="s">
        <v>461</v>
      </c>
      <c r="H32" s="250"/>
      <c r="I32" s="166" t="s">
        <v>408</v>
      </c>
    </row>
    <row r="33" spans="1:9" ht="1.75" hidden="1" customHeight="1" x14ac:dyDescent="0.2">
      <c r="A33" s="129" t="s">
        <v>459</v>
      </c>
      <c r="B33" s="100" t="s">
        <v>385</v>
      </c>
      <c r="C33" s="101" t="s">
        <v>382</v>
      </c>
      <c r="D33" s="102">
        <v>30</v>
      </c>
      <c r="E33" s="102" t="s">
        <v>383</v>
      </c>
      <c r="F33" s="102" t="s">
        <v>384</v>
      </c>
      <c r="G33" s="103" t="s">
        <v>387</v>
      </c>
      <c r="H33" s="251"/>
      <c r="I33" s="166" t="s">
        <v>408</v>
      </c>
    </row>
    <row r="34" spans="1:9" ht="1.75" hidden="1" customHeight="1" x14ac:dyDescent="0.2">
      <c r="A34" s="54">
        <v>51338</v>
      </c>
      <c r="B34" s="100" t="s">
        <v>412</v>
      </c>
      <c r="C34" s="100" t="s">
        <v>350</v>
      </c>
      <c r="D34" s="104">
        <v>30</v>
      </c>
      <c r="E34" s="104">
        <v>1.8</v>
      </c>
      <c r="F34" s="104"/>
      <c r="G34" s="111" t="s">
        <v>334</v>
      </c>
      <c r="H34" s="250"/>
    </row>
    <row r="35" spans="1:9" ht="16.45" hidden="1" customHeight="1" x14ac:dyDescent="0.2">
      <c r="A35" s="54">
        <v>51219</v>
      </c>
      <c r="B35" s="100" t="s">
        <v>352</v>
      </c>
      <c r="C35" s="100" t="s">
        <v>350</v>
      </c>
      <c r="D35" s="104">
        <v>30</v>
      </c>
      <c r="E35" s="104">
        <v>1.8</v>
      </c>
      <c r="F35" s="104"/>
      <c r="G35" s="111" t="s">
        <v>336</v>
      </c>
      <c r="H35" s="250"/>
    </row>
    <row r="36" spans="1:9" ht="0.8" hidden="1" customHeight="1" x14ac:dyDescent="0.2">
      <c r="A36" s="54">
        <v>93212</v>
      </c>
      <c r="B36" s="100" t="s">
        <v>385</v>
      </c>
      <c r="C36" s="100" t="s">
        <v>350</v>
      </c>
      <c r="D36" s="104">
        <v>30</v>
      </c>
      <c r="E36" s="104">
        <v>1.8</v>
      </c>
      <c r="F36" s="104"/>
      <c r="G36" s="111" t="s">
        <v>336</v>
      </c>
      <c r="H36" s="250"/>
    </row>
    <row r="37" spans="1:9" ht="21" hidden="1" customHeight="1" x14ac:dyDescent="0.2">
      <c r="A37" s="99">
        <v>52039</v>
      </c>
      <c r="B37" s="100" t="s">
        <v>353</v>
      </c>
      <c r="C37" s="101" t="s">
        <v>347</v>
      </c>
      <c r="D37" s="102">
        <v>30</v>
      </c>
      <c r="E37" s="102">
        <v>1.8</v>
      </c>
      <c r="F37" s="102"/>
      <c r="G37" s="103" t="s">
        <v>348</v>
      </c>
      <c r="H37" s="251"/>
    </row>
    <row r="38" spans="1:9" ht="0.8" customHeight="1" x14ac:dyDescent="0.2">
      <c r="A38" s="99">
        <v>58977</v>
      </c>
      <c r="B38" s="100" t="s">
        <v>385</v>
      </c>
      <c r="C38" s="101" t="s">
        <v>346</v>
      </c>
      <c r="D38" s="102">
        <v>25</v>
      </c>
      <c r="E38" s="102" t="s">
        <v>395</v>
      </c>
      <c r="F38" s="102" t="s">
        <v>396</v>
      </c>
      <c r="G38" s="103" t="s">
        <v>337</v>
      </c>
      <c r="H38" s="251"/>
      <c r="I38" s="166" t="s">
        <v>408</v>
      </c>
    </row>
    <row r="39" spans="1:9" ht="0.8" customHeight="1" x14ac:dyDescent="0.2">
      <c r="A39" s="99">
        <v>51464</v>
      </c>
      <c r="B39" s="100" t="s">
        <v>515</v>
      </c>
      <c r="C39" s="101" t="s">
        <v>347</v>
      </c>
      <c r="D39" s="102">
        <v>30</v>
      </c>
      <c r="E39" s="102">
        <v>1.8</v>
      </c>
      <c r="F39" s="102"/>
      <c r="G39" s="103" t="s">
        <v>348</v>
      </c>
      <c r="H39" s="251"/>
    </row>
    <row r="40" spans="1:9" ht="0.8" customHeight="1" x14ac:dyDescent="0.2">
      <c r="A40" s="112"/>
      <c r="B40" s="106"/>
      <c r="C40" s="106"/>
      <c r="D40" s="113"/>
      <c r="E40" s="113"/>
      <c r="F40" s="113"/>
      <c r="G40" s="114"/>
      <c r="H40" s="253"/>
    </row>
    <row r="41" spans="1:9" ht="14.25" hidden="1" customHeight="1" x14ac:dyDescent="0.2">
      <c r="A41" s="54">
        <v>82597</v>
      </c>
      <c r="B41" s="100" t="s">
        <v>412</v>
      </c>
      <c r="C41" s="100" t="s">
        <v>543</v>
      </c>
      <c r="D41" s="104">
        <v>17.5</v>
      </c>
      <c r="E41" s="104" t="s">
        <v>544</v>
      </c>
      <c r="F41" s="104"/>
      <c r="G41" s="162" t="s">
        <v>545</v>
      </c>
      <c r="H41" s="250"/>
      <c r="I41" s="167" t="s">
        <v>408</v>
      </c>
    </row>
    <row r="42" spans="1:9" ht="0.8" customHeight="1" x14ac:dyDescent="0.2">
      <c r="A42" s="54">
        <v>61210</v>
      </c>
      <c r="B42" s="100" t="s">
        <v>658</v>
      </c>
      <c r="C42" s="100" t="s">
        <v>659</v>
      </c>
      <c r="D42" s="104">
        <v>30</v>
      </c>
      <c r="E42" s="104">
        <v>1.8</v>
      </c>
      <c r="F42" s="104"/>
      <c r="G42" s="162" t="s">
        <v>660</v>
      </c>
      <c r="H42" s="250"/>
      <c r="I42" s="19"/>
    </row>
    <row r="43" spans="1:9" ht="36" customHeight="1" x14ac:dyDescent="0.2">
      <c r="A43" s="54">
        <v>51413</v>
      </c>
      <c r="B43" s="100" t="s">
        <v>1892</v>
      </c>
      <c r="C43" s="100" t="s">
        <v>350</v>
      </c>
      <c r="D43" s="104">
        <v>30</v>
      </c>
      <c r="E43" s="104">
        <v>1.8</v>
      </c>
      <c r="F43" s="104"/>
      <c r="G43" s="111" t="s">
        <v>336</v>
      </c>
      <c r="H43" s="250" t="s">
        <v>1893</v>
      </c>
      <c r="I43" s="19"/>
    </row>
    <row r="44" spans="1:9" ht="21.8" hidden="1" customHeight="1" x14ac:dyDescent="0.2">
      <c r="A44" s="54">
        <v>93215</v>
      </c>
      <c r="B44" s="100" t="s">
        <v>546</v>
      </c>
      <c r="C44" s="100" t="s">
        <v>350</v>
      </c>
      <c r="D44" s="104">
        <v>30</v>
      </c>
      <c r="E44" s="104">
        <v>1.8</v>
      </c>
      <c r="F44" s="104"/>
      <c r="G44" s="111" t="s">
        <v>336</v>
      </c>
      <c r="H44" s="250"/>
    </row>
    <row r="45" spans="1:9" ht="0.8" hidden="1" customHeight="1" x14ac:dyDescent="0.2">
      <c r="A45" s="54">
        <v>51455</v>
      </c>
      <c r="B45" s="100" t="s">
        <v>546</v>
      </c>
      <c r="C45" s="100" t="s">
        <v>350</v>
      </c>
      <c r="D45" s="104">
        <v>30</v>
      </c>
      <c r="E45" s="104">
        <v>1.8</v>
      </c>
      <c r="F45" s="104"/>
      <c r="G45" s="111" t="s">
        <v>336</v>
      </c>
      <c r="H45" s="250"/>
    </row>
    <row r="46" spans="1:9" ht="18" hidden="1" customHeight="1" x14ac:dyDescent="0.2">
      <c r="A46" s="112"/>
      <c r="B46" s="106"/>
      <c r="C46" s="106"/>
      <c r="D46" s="113"/>
      <c r="E46" s="113"/>
      <c r="F46" s="113"/>
      <c r="G46" s="114"/>
      <c r="H46" s="253"/>
    </row>
    <row r="47" spans="1:9" ht="16" hidden="1" customHeight="1" x14ac:dyDescent="0.2">
      <c r="A47" s="54">
        <v>61211</v>
      </c>
      <c r="B47" s="100" t="s">
        <v>736</v>
      </c>
      <c r="C47" s="100" t="s">
        <v>659</v>
      </c>
      <c r="D47" s="104">
        <v>30</v>
      </c>
      <c r="E47" s="104">
        <v>1.8</v>
      </c>
      <c r="F47" s="104"/>
      <c r="G47" s="162" t="s">
        <v>660</v>
      </c>
      <c r="H47" s="250"/>
    </row>
    <row r="48" spans="1:9" ht="0.8" customHeight="1" x14ac:dyDescent="0.2">
      <c r="A48" s="487"/>
      <c r="B48" s="488"/>
      <c r="C48" s="488"/>
      <c r="D48" s="489"/>
      <c r="E48" s="489"/>
      <c r="F48" s="489"/>
      <c r="G48" s="655"/>
      <c r="H48" s="491"/>
    </row>
    <row r="49" spans="1:8" ht="34" customHeight="1" x14ac:dyDescent="0.2">
      <c r="A49" s="54">
        <v>51523</v>
      </c>
      <c r="B49" s="100" t="s">
        <v>1364</v>
      </c>
      <c r="C49" s="100" t="s">
        <v>350</v>
      </c>
      <c r="D49" s="104">
        <v>30</v>
      </c>
      <c r="E49" s="104">
        <v>1.8</v>
      </c>
      <c r="F49" s="104"/>
      <c r="G49" s="111" t="s">
        <v>336</v>
      </c>
      <c r="H49" s="250" t="s">
        <v>1625</v>
      </c>
    </row>
    <row r="50" spans="1:8" ht="36.799999999999997" customHeight="1" x14ac:dyDescent="0.2">
      <c r="A50" s="54">
        <v>51339</v>
      </c>
      <c r="B50" s="100" t="s">
        <v>1365</v>
      </c>
      <c r="C50" s="100" t="s">
        <v>350</v>
      </c>
      <c r="D50" s="104">
        <v>30</v>
      </c>
      <c r="E50" s="104">
        <v>1.8</v>
      </c>
      <c r="F50" s="104"/>
      <c r="G50" s="111" t="s">
        <v>336</v>
      </c>
      <c r="H50" s="250" t="s">
        <v>1894</v>
      </c>
    </row>
    <row r="51" spans="1:8" ht="36.799999999999997" customHeight="1" x14ac:dyDescent="0.2">
      <c r="A51" s="487">
        <v>52151</v>
      </c>
      <c r="B51" s="488" t="s">
        <v>1545</v>
      </c>
      <c r="C51" s="100" t="s">
        <v>350</v>
      </c>
      <c r="D51" s="489">
        <v>30</v>
      </c>
      <c r="E51" s="489">
        <v>1.8</v>
      </c>
      <c r="F51" s="489"/>
      <c r="G51" s="111" t="s">
        <v>336</v>
      </c>
      <c r="H51" s="491" t="s">
        <v>1895</v>
      </c>
    </row>
    <row r="52" spans="1:8" ht="36" customHeight="1" x14ac:dyDescent="0.2">
      <c r="A52" s="487">
        <v>52152</v>
      </c>
      <c r="B52" s="488" t="s">
        <v>1546</v>
      </c>
      <c r="C52" s="100" t="s">
        <v>350</v>
      </c>
      <c r="D52" s="489">
        <v>30</v>
      </c>
      <c r="E52" s="489">
        <v>1.8</v>
      </c>
      <c r="F52" s="492"/>
      <c r="G52" s="111" t="s">
        <v>336</v>
      </c>
      <c r="H52" s="491" t="s">
        <v>2533</v>
      </c>
    </row>
    <row r="53" spans="1:8" ht="11.3" customHeight="1" x14ac:dyDescent="0.2">
      <c r="A53" s="487"/>
      <c r="B53" s="488"/>
      <c r="C53" s="488"/>
      <c r="D53" s="489"/>
      <c r="E53" s="489"/>
      <c r="F53" s="489"/>
      <c r="G53" s="490"/>
      <c r="H53" s="491"/>
    </row>
    <row r="54" spans="1:8" ht="13.5" customHeight="1" x14ac:dyDescent="0.2">
      <c r="A54" s="492"/>
      <c r="B54" s="492"/>
      <c r="C54" s="492"/>
      <c r="D54" s="492"/>
      <c r="E54" s="492"/>
      <c r="F54" s="492"/>
      <c r="G54" s="492"/>
      <c r="H54" s="492"/>
    </row>
    <row r="55" spans="1:8" ht="16.45" customHeight="1" x14ac:dyDescent="0.2">
      <c r="A55" s="487"/>
      <c r="B55" s="488"/>
      <c r="C55" s="488"/>
      <c r="D55" s="489"/>
      <c r="E55" s="489"/>
      <c r="F55" s="489"/>
      <c r="G55" s="490"/>
      <c r="H55" s="491"/>
    </row>
    <row r="56" spans="1:8" ht="22.55" customHeight="1" x14ac:dyDescent="0.2">
      <c r="A56" s="487"/>
      <c r="B56" s="488"/>
      <c r="C56" s="488"/>
      <c r="D56" s="489"/>
      <c r="E56" s="489"/>
      <c r="F56" s="489"/>
      <c r="G56" s="490"/>
      <c r="H56" s="491"/>
    </row>
    <row r="57" spans="1:8" ht="11.3" customHeight="1" x14ac:dyDescent="0.2">
      <c r="A57" s="124"/>
      <c r="B57" s="125"/>
      <c r="C57" s="125"/>
      <c r="D57" s="126"/>
      <c r="E57" s="126"/>
      <c r="F57" s="126"/>
      <c r="G57" s="200"/>
      <c r="H57" s="186"/>
    </row>
    <row r="58" spans="1:8" ht="39" customHeight="1" x14ac:dyDescent="0.2">
      <c r="A58" s="1151" t="s">
        <v>1311</v>
      </c>
      <c r="B58" s="1152"/>
      <c r="C58" s="1152"/>
      <c r="D58" s="1152"/>
      <c r="E58" s="1152"/>
      <c r="F58" s="1152"/>
      <c r="G58" s="1152"/>
      <c r="H58" s="1152"/>
    </row>
    <row r="59" spans="1:8" ht="0.8" customHeight="1" x14ac:dyDescent="0.2">
      <c r="B59" s="110"/>
      <c r="C59" s="110"/>
      <c r="G59" s="85"/>
    </row>
    <row r="60" spans="1:8" ht="1.75" hidden="1" customHeight="1" x14ac:dyDescent="0.2">
      <c r="A60" s="54">
        <v>93218</v>
      </c>
      <c r="B60" s="100" t="s">
        <v>895</v>
      </c>
      <c r="C60" s="100" t="s">
        <v>782</v>
      </c>
      <c r="D60" s="104">
        <v>25</v>
      </c>
      <c r="E60" s="104">
        <v>1.8</v>
      </c>
      <c r="F60" s="104"/>
      <c r="G60" s="111" t="s">
        <v>336</v>
      </c>
      <c r="H60" s="250" t="s">
        <v>915</v>
      </c>
    </row>
    <row r="61" spans="1:8" ht="0.8" hidden="1" customHeight="1" x14ac:dyDescent="0.2">
      <c r="A61" s="54">
        <v>87027</v>
      </c>
      <c r="B61" s="100" t="s">
        <v>896</v>
      </c>
      <c r="C61" s="100" t="s">
        <v>782</v>
      </c>
      <c r="D61" s="104">
        <v>25</v>
      </c>
      <c r="E61" s="104">
        <v>1.8</v>
      </c>
      <c r="F61" s="104"/>
      <c r="G61" s="111" t="s">
        <v>336</v>
      </c>
      <c r="H61" s="250"/>
    </row>
    <row r="62" spans="1:8" ht="26.3" hidden="1" customHeight="1" x14ac:dyDescent="0.2">
      <c r="A62" s="54">
        <v>93301</v>
      </c>
      <c r="B62" s="100" t="s">
        <v>399</v>
      </c>
      <c r="C62" s="100" t="s">
        <v>782</v>
      </c>
      <c r="D62" s="104">
        <v>25</v>
      </c>
      <c r="E62" s="104">
        <v>1.8</v>
      </c>
      <c r="F62" s="104"/>
      <c r="G62" s="111" t="s">
        <v>336</v>
      </c>
      <c r="H62" s="250"/>
    </row>
    <row r="63" spans="1:8" ht="35.25" customHeight="1" x14ac:dyDescent="0.2">
      <c r="A63" s="487">
        <v>94149</v>
      </c>
      <c r="B63" s="488" t="s">
        <v>895</v>
      </c>
      <c r="C63" s="100" t="s">
        <v>782</v>
      </c>
      <c r="D63" s="489">
        <v>50</v>
      </c>
      <c r="E63" s="489">
        <v>2.4</v>
      </c>
      <c r="F63" s="489"/>
      <c r="G63" s="111" t="s">
        <v>336</v>
      </c>
      <c r="H63" s="491" t="s">
        <v>1612</v>
      </c>
    </row>
    <row r="64" spans="1:8" ht="0.8" customHeight="1" x14ac:dyDescent="0.2">
      <c r="A64" s="54">
        <v>93575</v>
      </c>
      <c r="B64" s="100" t="s">
        <v>894</v>
      </c>
      <c r="C64" s="100" t="s">
        <v>782</v>
      </c>
      <c r="D64" s="104">
        <v>25</v>
      </c>
      <c r="E64" s="104">
        <v>1.8</v>
      </c>
      <c r="F64" s="104"/>
      <c r="G64" s="111" t="s">
        <v>336</v>
      </c>
      <c r="H64" s="250" t="s">
        <v>1547</v>
      </c>
    </row>
    <row r="65" spans="1:8" ht="36" customHeight="1" x14ac:dyDescent="0.2">
      <c r="A65" s="54">
        <v>93358</v>
      </c>
      <c r="B65" s="100" t="s">
        <v>894</v>
      </c>
      <c r="C65" s="100" t="s">
        <v>782</v>
      </c>
      <c r="D65" s="104">
        <v>50</v>
      </c>
      <c r="E65" s="104">
        <v>2.4</v>
      </c>
      <c r="F65" s="104"/>
      <c r="G65" s="111" t="s">
        <v>336</v>
      </c>
      <c r="H65" s="250" t="s">
        <v>1896</v>
      </c>
    </row>
    <row r="66" spans="1:8" ht="35.25" customHeight="1" x14ac:dyDescent="0.2">
      <c r="A66" s="54">
        <v>93576</v>
      </c>
      <c r="B66" s="100" t="s">
        <v>976</v>
      </c>
      <c r="C66" s="100" t="s">
        <v>782</v>
      </c>
      <c r="D66" s="104">
        <v>25</v>
      </c>
      <c r="E66" s="104">
        <v>1.8</v>
      </c>
      <c r="F66" s="104"/>
      <c r="G66" s="111" t="s">
        <v>336</v>
      </c>
      <c r="H66" s="250" t="s">
        <v>1548</v>
      </c>
    </row>
    <row r="67" spans="1:8" ht="27.25" customHeight="1" x14ac:dyDescent="0.2"/>
    <row r="87" ht="4.55" customHeight="1" x14ac:dyDescent="0.2"/>
    <row r="88" ht="8.3000000000000007" customHeight="1" x14ac:dyDescent="0.2"/>
  </sheetData>
  <mergeCells count="9">
    <mergeCell ref="A58:H58"/>
    <mergeCell ref="A1:H1"/>
    <mergeCell ref="A3:A4"/>
    <mergeCell ref="B3:C3"/>
    <mergeCell ref="D3:D4"/>
    <mergeCell ref="E3:E4"/>
    <mergeCell ref="F3:F4"/>
    <mergeCell ref="G3:G4"/>
    <mergeCell ref="H3:H4"/>
  </mergeCells>
  <pageMargins left="0" right="0" top="0" bottom="0" header="0.31496062992125984" footer="0.31496062992125984"/>
  <pageSetup paperSize="9" scale="90" fitToHeight="2" orientation="portrait" r:id="rId1"/>
  <rowBreaks count="1" manualBreakCount="1">
    <brk id="5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20"/>
  <dimension ref="A1:G30"/>
  <sheetViews>
    <sheetView workbookViewId="0">
      <selection activeCell="F22" sqref="F22"/>
    </sheetView>
  </sheetViews>
  <sheetFormatPr defaultColWidth="9.109375" defaultRowHeight="12.55" x14ac:dyDescent="0.2"/>
  <cols>
    <col min="1" max="1" width="8" style="143" customWidth="1"/>
    <col min="2" max="2" width="9.44140625" style="143" customWidth="1"/>
    <col min="3" max="3" width="8.44140625" style="143" customWidth="1"/>
    <col min="4" max="4" width="9.88671875" style="143" customWidth="1"/>
    <col min="5" max="5" width="10.5546875" style="143" customWidth="1"/>
    <col min="6" max="6" width="21.33203125" style="143" customWidth="1"/>
    <col min="7" max="7" width="13.88671875" style="143" customWidth="1"/>
    <col min="8" max="8" width="18.6640625" style="143" customWidth="1"/>
    <col min="9" max="16384" width="9.109375" style="143"/>
  </cols>
  <sheetData>
    <row r="1" spans="1:7" ht="16" customHeight="1" x14ac:dyDescent="0.2"/>
    <row r="2" spans="1:7" ht="53.25" customHeight="1" x14ac:dyDescent="0.5">
      <c r="B2" s="1180" t="s">
        <v>788</v>
      </c>
      <c r="C2" s="1180"/>
      <c r="D2" s="1180"/>
      <c r="E2" s="1180"/>
      <c r="F2" s="485">
        <v>45379</v>
      </c>
      <c r="G2" s="202"/>
    </row>
    <row r="4" spans="1:7" ht="12.7" customHeight="1" x14ac:dyDescent="0.2">
      <c r="A4" s="1167" t="s">
        <v>68</v>
      </c>
      <c r="B4" s="1168" t="s">
        <v>480</v>
      </c>
      <c r="C4" s="1170" t="s">
        <v>221</v>
      </c>
      <c r="D4" s="1176" t="s">
        <v>784</v>
      </c>
      <c r="E4" s="1177"/>
      <c r="F4" s="1171" t="s">
        <v>332</v>
      </c>
    </row>
    <row r="5" spans="1:7" ht="13.5" customHeight="1" x14ac:dyDescent="0.2">
      <c r="A5" s="1167"/>
      <c r="B5" s="1169"/>
      <c r="C5" s="1171"/>
      <c r="D5" s="1178"/>
      <c r="E5" s="1179"/>
      <c r="F5" s="1171"/>
    </row>
    <row r="6" spans="1:7" ht="36.799999999999997" hidden="1" customHeight="1" x14ac:dyDescent="0.2">
      <c r="A6" s="144">
        <v>43635</v>
      </c>
      <c r="B6" s="146">
        <v>0.3</v>
      </c>
      <c r="C6" s="145">
        <v>16</v>
      </c>
      <c r="D6" s="1172">
        <v>2</v>
      </c>
      <c r="E6" s="1173"/>
      <c r="F6" s="237"/>
    </row>
    <row r="7" spans="1:7" ht="36.799999999999997" hidden="1" customHeight="1" x14ac:dyDescent="0.2">
      <c r="A7" s="144">
        <v>43634</v>
      </c>
      <c r="B7" s="146">
        <v>0.3</v>
      </c>
      <c r="C7" s="145">
        <v>16</v>
      </c>
      <c r="D7" s="1165" t="s">
        <v>585</v>
      </c>
      <c r="E7" s="1166"/>
      <c r="F7" s="237"/>
    </row>
    <row r="8" spans="1:7" ht="36.799999999999997" hidden="1" customHeight="1" x14ac:dyDescent="0.2">
      <c r="A8" s="144">
        <v>43628</v>
      </c>
      <c r="B8" s="146">
        <v>0.3</v>
      </c>
      <c r="C8" s="145">
        <v>16</v>
      </c>
      <c r="D8" s="1172">
        <v>2.4</v>
      </c>
      <c r="E8" s="1173"/>
      <c r="F8" s="237"/>
    </row>
    <row r="9" spans="1:7" ht="36.799999999999997" hidden="1" customHeight="1" x14ac:dyDescent="0.2">
      <c r="A9" s="144">
        <v>43633</v>
      </c>
      <c r="B9" s="146">
        <v>0.3</v>
      </c>
      <c r="C9" s="145">
        <v>16</v>
      </c>
      <c r="D9" s="1172">
        <v>3</v>
      </c>
      <c r="E9" s="1173"/>
      <c r="F9" s="237"/>
    </row>
    <row r="10" spans="1:7" ht="0.8" hidden="1" customHeight="1" x14ac:dyDescent="0.2">
      <c r="A10" s="144">
        <v>43630</v>
      </c>
      <c r="B10" s="146">
        <v>0.3</v>
      </c>
      <c r="C10" s="145">
        <v>16</v>
      </c>
      <c r="D10" s="1165" t="s">
        <v>588</v>
      </c>
      <c r="E10" s="1166"/>
      <c r="F10" s="237"/>
    </row>
    <row r="11" spans="1:7" ht="1.75" hidden="1" customHeight="1" x14ac:dyDescent="0.2">
      <c r="A11" s="144">
        <v>93530</v>
      </c>
      <c r="B11" s="236">
        <v>0.3</v>
      </c>
      <c r="C11" s="145">
        <v>16</v>
      </c>
      <c r="D11" s="1165" t="s">
        <v>1252</v>
      </c>
      <c r="E11" s="1166"/>
      <c r="F11" s="237"/>
    </row>
    <row r="12" spans="1:7" ht="36.799999999999997" customHeight="1" x14ac:dyDescent="0.2">
      <c r="A12" s="144">
        <v>93529</v>
      </c>
      <c r="B12" s="508">
        <v>0.3</v>
      </c>
      <c r="C12" s="145">
        <v>16</v>
      </c>
      <c r="D12" s="1165" t="s">
        <v>1529</v>
      </c>
      <c r="E12" s="1166"/>
      <c r="F12" s="237"/>
    </row>
    <row r="13" spans="1:7" ht="36.799999999999997" customHeight="1" x14ac:dyDescent="0.2">
      <c r="A13" s="144">
        <v>43636</v>
      </c>
      <c r="B13" s="508">
        <v>0.3</v>
      </c>
      <c r="C13" s="145">
        <v>16</v>
      </c>
      <c r="D13" s="1165" t="s">
        <v>1530</v>
      </c>
      <c r="E13" s="1166"/>
      <c r="F13" s="237"/>
    </row>
    <row r="14" spans="1:7" ht="0.8" hidden="1" customHeight="1" x14ac:dyDescent="0.2">
      <c r="A14" s="144">
        <v>43638</v>
      </c>
      <c r="B14" s="508">
        <v>0.3</v>
      </c>
      <c r="C14" s="145">
        <v>16</v>
      </c>
      <c r="D14" s="1165" t="s">
        <v>1531</v>
      </c>
      <c r="E14" s="1166"/>
      <c r="F14" s="237" t="s">
        <v>1129</v>
      </c>
    </row>
    <row r="15" spans="1:7" ht="0.8" hidden="1" customHeight="1" x14ac:dyDescent="0.2">
      <c r="A15" s="144">
        <v>43637</v>
      </c>
      <c r="B15" s="508">
        <v>0.3</v>
      </c>
      <c r="C15" s="145">
        <v>16</v>
      </c>
      <c r="D15" s="1165" t="s">
        <v>1532</v>
      </c>
      <c r="E15" s="1166"/>
      <c r="F15" s="237" t="s">
        <v>1128</v>
      </c>
    </row>
    <row r="16" spans="1:7" ht="36.799999999999997" hidden="1" customHeight="1" x14ac:dyDescent="0.2">
      <c r="A16" s="144">
        <v>43631</v>
      </c>
      <c r="B16" s="508" t="s">
        <v>479</v>
      </c>
      <c r="C16" s="145">
        <v>20</v>
      </c>
      <c r="D16" s="1172">
        <v>2.4</v>
      </c>
      <c r="E16" s="1173"/>
      <c r="F16" s="237"/>
    </row>
    <row r="17" spans="1:6" ht="36.799999999999997" hidden="1" customHeight="1" x14ac:dyDescent="0.2">
      <c r="A17" s="144">
        <v>43632</v>
      </c>
      <c r="B17" s="508" t="s">
        <v>479</v>
      </c>
      <c r="C17" s="145">
        <v>20</v>
      </c>
      <c r="D17" s="1172">
        <v>3</v>
      </c>
      <c r="E17" s="1173"/>
      <c r="F17" s="237"/>
    </row>
    <row r="18" spans="1:6" ht="37.75" hidden="1" customHeight="1" x14ac:dyDescent="0.2">
      <c r="A18" s="144">
        <v>93368</v>
      </c>
      <c r="B18" s="508">
        <v>0.3</v>
      </c>
      <c r="C18" s="145">
        <v>16</v>
      </c>
      <c r="D18" s="1165" t="s">
        <v>785</v>
      </c>
      <c r="E18" s="1166"/>
      <c r="F18" s="238"/>
    </row>
    <row r="19" spans="1:6" ht="36.799999999999997" hidden="1" customHeight="1" x14ac:dyDescent="0.2">
      <c r="A19" s="144">
        <v>93527</v>
      </c>
      <c r="B19" s="508">
        <v>0.3</v>
      </c>
      <c r="C19" s="145">
        <v>20</v>
      </c>
      <c r="D19" s="1165" t="s">
        <v>827</v>
      </c>
      <c r="E19" s="1166"/>
      <c r="F19" s="237"/>
    </row>
    <row r="20" spans="1:6" ht="36.799999999999997" hidden="1" customHeight="1" x14ac:dyDescent="0.2">
      <c r="A20" s="144">
        <v>93369</v>
      </c>
      <c r="B20" s="508">
        <v>0.3</v>
      </c>
      <c r="C20" s="145">
        <v>20</v>
      </c>
      <c r="D20" s="1174">
        <v>2</v>
      </c>
      <c r="E20" s="1175"/>
      <c r="F20" s="238"/>
    </row>
    <row r="21" spans="1:6" ht="34" hidden="1" customHeight="1" x14ac:dyDescent="0.2">
      <c r="A21" s="144">
        <v>93366</v>
      </c>
      <c r="B21" s="508">
        <v>0.3</v>
      </c>
      <c r="C21" s="145">
        <v>20</v>
      </c>
      <c r="D21" s="1165" t="s">
        <v>786</v>
      </c>
      <c r="E21" s="1166"/>
      <c r="F21" s="238"/>
    </row>
    <row r="22" spans="1:6" ht="36.799999999999997" customHeight="1" x14ac:dyDescent="0.2">
      <c r="A22" s="144">
        <v>93364</v>
      </c>
      <c r="B22" s="508">
        <v>0.35</v>
      </c>
      <c r="C22" s="145">
        <v>26</v>
      </c>
      <c r="D22" s="1165" t="s">
        <v>975</v>
      </c>
      <c r="E22" s="1166"/>
      <c r="F22" s="238"/>
    </row>
    <row r="23" spans="1:6" ht="0.8" customHeight="1" x14ac:dyDescent="0.2">
      <c r="A23" s="144">
        <v>93365</v>
      </c>
      <c r="B23" s="508">
        <v>0.35</v>
      </c>
      <c r="C23" s="145">
        <v>26</v>
      </c>
      <c r="D23" s="1165" t="s">
        <v>828</v>
      </c>
      <c r="E23" s="1166"/>
      <c r="F23" s="238" t="s">
        <v>1613</v>
      </c>
    </row>
    <row r="24" spans="1:6" ht="47.3" hidden="1" customHeight="1" x14ac:dyDescent="0.2">
      <c r="A24" s="144">
        <v>93526</v>
      </c>
      <c r="B24" s="201">
        <v>0.35</v>
      </c>
      <c r="C24" s="145">
        <v>26</v>
      </c>
      <c r="D24" s="1165" t="s">
        <v>829</v>
      </c>
      <c r="E24" s="1166"/>
      <c r="F24" s="238"/>
    </row>
    <row r="25" spans="1:6" ht="0.8" hidden="1" customHeight="1" x14ac:dyDescent="0.2">
      <c r="A25" s="144">
        <v>93528</v>
      </c>
      <c r="B25" s="201">
        <v>0.35</v>
      </c>
      <c r="C25" s="145">
        <v>26</v>
      </c>
      <c r="D25" s="1165" t="s">
        <v>830</v>
      </c>
      <c r="E25" s="1166"/>
      <c r="F25" s="238"/>
    </row>
    <row r="26" spans="1:6" ht="37.75" hidden="1" customHeight="1" x14ac:dyDescent="0.2">
      <c r="A26" s="144">
        <v>93526</v>
      </c>
      <c r="B26" s="236">
        <v>0.35</v>
      </c>
      <c r="C26" s="145">
        <v>26</v>
      </c>
      <c r="D26" s="1165" t="s">
        <v>1527</v>
      </c>
      <c r="E26" s="1166"/>
      <c r="F26" s="237" t="s">
        <v>1136</v>
      </c>
    </row>
    <row r="27" spans="1:6" ht="2.2000000000000002" hidden="1" customHeight="1" x14ac:dyDescent="0.2">
      <c r="A27" s="144">
        <v>93528</v>
      </c>
      <c r="B27" s="236">
        <v>0.35</v>
      </c>
      <c r="C27" s="145">
        <v>26</v>
      </c>
      <c r="D27" s="1165" t="s">
        <v>1528</v>
      </c>
      <c r="E27" s="1166"/>
      <c r="F27" s="237" t="s">
        <v>1137</v>
      </c>
    </row>
    <row r="28" spans="1:6" ht="34" customHeight="1" x14ac:dyDescent="0.2">
      <c r="A28" s="144">
        <v>93526</v>
      </c>
      <c r="B28" s="508">
        <v>0.35</v>
      </c>
      <c r="C28" s="145">
        <v>26</v>
      </c>
      <c r="D28" s="1165" t="s">
        <v>1673</v>
      </c>
      <c r="E28" s="1166"/>
      <c r="F28" s="238" t="s">
        <v>1136</v>
      </c>
    </row>
    <row r="29" spans="1:6" ht="15.65" x14ac:dyDescent="0.3">
      <c r="A29" s="163" t="s">
        <v>547</v>
      </c>
    </row>
    <row r="30" spans="1:6" ht="15.65" x14ac:dyDescent="0.2">
      <c r="A30" s="164" t="s">
        <v>548</v>
      </c>
    </row>
  </sheetData>
  <mergeCells count="29">
    <mergeCell ref="B2:E2"/>
    <mergeCell ref="D16:E16"/>
    <mergeCell ref="D10:E10"/>
    <mergeCell ref="D9:E9"/>
    <mergeCell ref="D11:E11"/>
    <mergeCell ref="D12:E12"/>
    <mergeCell ref="D13:E13"/>
    <mergeCell ref="D14:E14"/>
    <mergeCell ref="F4:F5"/>
    <mergeCell ref="D4:E5"/>
    <mergeCell ref="D7:E7"/>
    <mergeCell ref="D6:E6"/>
    <mergeCell ref="D8:E8"/>
    <mergeCell ref="D28:E28"/>
    <mergeCell ref="A4:A5"/>
    <mergeCell ref="B4:B5"/>
    <mergeCell ref="C4:C5"/>
    <mergeCell ref="D17:E17"/>
    <mergeCell ref="D18:E18"/>
    <mergeCell ref="D21:E21"/>
    <mergeCell ref="D20:E20"/>
    <mergeCell ref="D19:E19"/>
    <mergeCell ref="D22:E22"/>
    <mergeCell ref="D15:E15"/>
    <mergeCell ref="D26:E26"/>
    <mergeCell ref="D27:E27"/>
    <mergeCell ref="D23:E23"/>
    <mergeCell ref="D24:E24"/>
    <mergeCell ref="D25:E25"/>
  </mergeCells>
  <pageMargins left="0.39370078740157483" right="0" top="0" bottom="0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0"/>
  <dimension ref="A1:J36"/>
  <sheetViews>
    <sheetView workbookViewId="0">
      <selection activeCell="D13" sqref="D13"/>
    </sheetView>
  </sheetViews>
  <sheetFormatPr defaultColWidth="9.109375" defaultRowHeight="12.55" x14ac:dyDescent="0.2"/>
  <cols>
    <col min="1" max="1" width="9.88671875" style="19" customWidth="1"/>
    <col min="2" max="2" width="7.5546875" style="5" customWidth="1"/>
    <col min="3" max="3" width="12.44140625" style="5" customWidth="1"/>
    <col min="4" max="4" width="11.33203125" style="5" customWidth="1"/>
    <col min="5" max="5" width="7.109375" style="5" customWidth="1"/>
    <col min="6" max="6" width="10.88671875" style="5" customWidth="1"/>
    <col min="7" max="7" width="8.33203125" style="5" customWidth="1"/>
    <col min="8" max="8" width="10.5546875" style="5" customWidth="1"/>
    <col min="9" max="16384" width="9.109375" style="5"/>
  </cols>
  <sheetData>
    <row r="1" spans="1:10" ht="38.200000000000003" customHeight="1" x14ac:dyDescent="0.25">
      <c r="A1" s="20"/>
      <c r="B1" s="21" t="s">
        <v>111</v>
      </c>
      <c r="E1" s="22"/>
      <c r="F1" s="22"/>
      <c r="G1" s="22"/>
      <c r="H1" s="198" t="s">
        <v>2427</v>
      </c>
    </row>
    <row r="2" spans="1:10" ht="13.5" customHeight="1" x14ac:dyDescent="0.2">
      <c r="A2" s="20"/>
      <c r="B2" s="11"/>
      <c r="C2" s="23"/>
      <c r="D2" s="23"/>
      <c r="E2" s="24"/>
      <c r="F2" s="24"/>
      <c r="G2" s="24"/>
      <c r="H2" s="49"/>
    </row>
    <row r="3" spans="1:10" ht="16" customHeight="1" x14ac:dyDescent="0.2">
      <c r="A3" s="1186" t="s">
        <v>120</v>
      </c>
      <c r="B3" s="1188" t="s">
        <v>94</v>
      </c>
      <c r="C3" s="1186" t="s">
        <v>14</v>
      </c>
      <c r="D3" s="1186" t="s">
        <v>13</v>
      </c>
      <c r="E3" s="1188" t="s">
        <v>97</v>
      </c>
      <c r="F3" s="1183" t="s">
        <v>112</v>
      </c>
      <c r="G3" s="1185" t="s">
        <v>99</v>
      </c>
      <c r="H3" s="1185"/>
    </row>
    <row r="4" spans="1:10" ht="16" customHeight="1" x14ac:dyDescent="0.2">
      <c r="A4" s="1186"/>
      <c r="B4" s="1188"/>
      <c r="C4" s="1186"/>
      <c r="D4" s="1186"/>
      <c r="E4" s="1188"/>
      <c r="F4" s="1183"/>
      <c r="G4" s="1181" t="s">
        <v>103</v>
      </c>
      <c r="H4" s="1181" t="s">
        <v>104</v>
      </c>
    </row>
    <row r="5" spans="1:10" ht="23.5" customHeight="1" x14ac:dyDescent="0.2">
      <c r="A5" s="1187"/>
      <c r="B5" s="1189"/>
      <c r="C5" s="1187"/>
      <c r="D5" s="1187"/>
      <c r="E5" s="1189"/>
      <c r="F5" s="1184"/>
      <c r="G5" s="1182"/>
      <c r="H5" s="1182"/>
    </row>
    <row r="6" spans="1:10" ht="23.5" hidden="1" customHeight="1" x14ac:dyDescent="0.2">
      <c r="A6" s="80">
        <v>8909084</v>
      </c>
      <c r="B6" s="35">
        <v>4</v>
      </c>
      <c r="C6" s="26" t="s">
        <v>45</v>
      </c>
      <c r="D6" s="52">
        <v>0.45</v>
      </c>
      <c r="E6" s="57" t="s">
        <v>216</v>
      </c>
      <c r="F6" s="175"/>
      <c r="G6" s="31">
        <v>600</v>
      </c>
      <c r="H6" s="31">
        <v>4.8</v>
      </c>
      <c r="J6" s="12"/>
    </row>
    <row r="7" spans="1:10" ht="15.05" hidden="1" customHeight="1" x14ac:dyDescent="0.2">
      <c r="A7" s="39">
        <v>8919110</v>
      </c>
      <c r="B7" s="81">
        <v>10</v>
      </c>
      <c r="C7" s="31" t="s">
        <v>53</v>
      </c>
      <c r="D7" s="31">
        <v>0.66</v>
      </c>
      <c r="E7" s="30" t="s">
        <v>106</v>
      </c>
      <c r="F7" s="175"/>
      <c r="G7" s="31">
        <v>259</v>
      </c>
      <c r="H7" s="31">
        <v>5.0999999999999996</v>
      </c>
    </row>
    <row r="8" spans="1:10" ht="15.05" hidden="1" customHeight="1" x14ac:dyDescent="0.2">
      <c r="A8" s="39">
        <v>8909011</v>
      </c>
      <c r="B8" s="81">
        <v>10</v>
      </c>
      <c r="C8" s="31" t="s">
        <v>55</v>
      </c>
      <c r="D8" s="31">
        <v>0.8</v>
      </c>
      <c r="E8" s="30" t="s">
        <v>106</v>
      </c>
      <c r="F8" s="175"/>
      <c r="G8" s="31">
        <v>125</v>
      </c>
      <c r="H8" s="31">
        <v>2.5</v>
      </c>
    </row>
    <row r="9" spans="1:10" ht="15.05" customHeight="1" x14ac:dyDescent="0.2">
      <c r="A9" s="39">
        <v>8909010</v>
      </c>
      <c r="B9" s="81">
        <v>10</v>
      </c>
      <c r="C9" s="31" t="s">
        <v>55</v>
      </c>
      <c r="D9" s="31">
        <v>0.8</v>
      </c>
      <c r="E9" s="30" t="s">
        <v>106</v>
      </c>
      <c r="F9" s="175"/>
      <c r="G9" s="31">
        <v>255</v>
      </c>
      <c r="H9" s="203">
        <v>5.0999999999999996</v>
      </c>
    </row>
    <row r="10" spans="1:10" ht="16" customHeight="1" x14ac:dyDescent="0.2">
      <c r="A10" s="39">
        <v>8929210</v>
      </c>
      <c r="B10" s="81">
        <v>10</v>
      </c>
      <c r="C10" s="31" t="s">
        <v>57</v>
      </c>
      <c r="D10" s="31">
        <v>1</v>
      </c>
      <c r="E10" s="30" t="s">
        <v>106</v>
      </c>
      <c r="F10" s="175"/>
      <c r="G10" s="31">
        <v>255</v>
      </c>
      <c r="H10" s="203">
        <v>5.0999999999999996</v>
      </c>
    </row>
    <row r="11" spans="1:10" ht="16" customHeight="1" x14ac:dyDescent="0.2">
      <c r="A11" s="39">
        <v>8919112</v>
      </c>
      <c r="B11" s="81">
        <v>12</v>
      </c>
      <c r="C11" s="31" t="s">
        <v>53</v>
      </c>
      <c r="D11" s="31">
        <v>0.66</v>
      </c>
      <c r="E11" s="30" t="s">
        <v>106</v>
      </c>
      <c r="F11" s="175"/>
      <c r="G11" s="31">
        <v>259</v>
      </c>
      <c r="H11" s="203">
        <v>6.21</v>
      </c>
    </row>
    <row r="12" spans="1:10" ht="15.05" customHeight="1" x14ac:dyDescent="0.2">
      <c r="A12" s="39">
        <v>8909013</v>
      </c>
      <c r="B12" s="81">
        <v>12</v>
      </c>
      <c r="C12" s="31" t="s">
        <v>55</v>
      </c>
      <c r="D12" s="31">
        <v>0.8</v>
      </c>
      <c r="E12" s="30" t="s">
        <v>106</v>
      </c>
      <c r="F12" s="175"/>
      <c r="G12" s="31">
        <v>125</v>
      </c>
      <c r="H12" s="203">
        <v>3</v>
      </c>
      <c r="I12" s="12"/>
    </row>
    <row r="13" spans="1:10" ht="15.05" customHeight="1" x14ac:dyDescent="0.2">
      <c r="A13" s="730">
        <v>8909021</v>
      </c>
      <c r="B13" s="731">
        <v>12</v>
      </c>
      <c r="C13" s="31" t="s">
        <v>56</v>
      </c>
      <c r="D13" s="624">
        <v>0.8</v>
      </c>
      <c r="E13" s="622" t="s">
        <v>106</v>
      </c>
      <c r="F13" s="732">
        <v>424</v>
      </c>
      <c r="G13" s="624">
        <v>250</v>
      </c>
      <c r="H13" s="717">
        <v>6</v>
      </c>
    </row>
    <row r="14" spans="1:10" ht="15.05" customHeight="1" x14ac:dyDescent="0.2">
      <c r="A14" s="39">
        <v>8909012</v>
      </c>
      <c r="B14" s="81">
        <v>12</v>
      </c>
      <c r="C14" s="31" t="s">
        <v>55</v>
      </c>
      <c r="D14" s="31">
        <v>0.8</v>
      </c>
      <c r="E14" s="30" t="s">
        <v>106</v>
      </c>
      <c r="F14" s="175"/>
      <c r="G14" s="31">
        <v>255</v>
      </c>
      <c r="H14" s="203">
        <v>6.12</v>
      </c>
    </row>
    <row r="15" spans="1:10" ht="16" customHeight="1" x14ac:dyDescent="0.2">
      <c r="A15" s="39">
        <v>8929213</v>
      </c>
      <c r="B15" s="81">
        <v>12</v>
      </c>
      <c r="C15" s="31" t="s">
        <v>57</v>
      </c>
      <c r="D15" s="31">
        <v>1</v>
      </c>
      <c r="E15" s="30" t="s">
        <v>106</v>
      </c>
      <c r="F15" s="175"/>
      <c r="G15" s="31">
        <v>255</v>
      </c>
      <c r="H15" s="203">
        <v>6.12</v>
      </c>
    </row>
    <row r="16" spans="1:10" ht="15.05" hidden="1" customHeight="1" x14ac:dyDescent="0.2">
      <c r="A16" s="39">
        <v>8909015</v>
      </c>
      <c r="B16" s="81">
        <v>14</v>
      </c>
      <c r="C16" s="31" t="s">
        <v>55</v>
      </c>
      <c r="D16" s="31">
        <v>0.8</v>
      </c>
      <c r="E16" s="30" t="s">
        <v>106</v>
      </c>
      <c r="F16" s="175"/>
      <c r="G16" s="31">
        <v>125</v>
      </c>
      <c r="H16" s="203">
        <v>3.5</v>
      </c>
    </row>
    <row r="17" spans="1:10" ht="14.4" x14ac:dyDescent="0.2">
      <c r="A17" s="39">
        <v>8909014</v>
      </c>
      <c r="B17" s="81">
        <v>14</v>
      </c>
      <c r="C17" s="31" t="s">
        <v>55</v>
      </c>
      <c r="D17" s="31">
        <v>0.8</v>
      </c>
      <c r="E17" s="30" t="s">
        <v>106</v>
      </c>
      <c r="F17" s="175">
        <v>294</v>
      </c>
      <c r="G17" s="31">
        <v>255</v>
      </c>
      <c r="H17" s="203">
        <v>7.14</v>
      </c>
      <c r="I17" s="5" t="s">
        <v>1994</v>
      </c>
      <c r="J17" s="12"/>
    </row>
    <row r="18" spans="1:10" ht="14.4" x14ac:dyDescent="0.2">
      <c r="A18" s="39">
        <v>8909016</v>
      </c>
      <c r="B18" s="81">
        <v>16</v>
      </c>
      <c r="C18" s="31" t="s">
        <v>55</v>
      </c>
      <c r="D18" s="31">
        <v>0.8</v>
      </c>
      <c r="E18" s="30" t="s">
        <v>106</v>
      </c>
      <c r="F18" s="175">
        <v>275</v>
      </c>
      <c r="G18" s="31">
        <v>255</v>
      </c>
      <c r="H18" s="203">
        <v>8.16</v>
      </c>
      <c r="I18" s="5" t="s">
        <v>1993</v>
      </c>
    </row>
    <row r="19" spans="1:10" ht="14.4" x14ac:dyDescent="0.2">
      <c r="A19" s="39">
        <v>8908016</v>
      </c>
      <c r="B19" s="81">
        <v>16</v>
      </c>
      <c r="C19" s="31" t="s">
        <v>57</v>
      </c>
      <c r="D19" s="31">
        <v>1</v>
      </c>
      <c r="E19" s="30" t="s">
        <v>106</v>
      </c>
      <c r="F19" s="175"/>
      <c r="G19" s="31">
        <v>255</v>
      </c>
      <c r="H19" s="203">
        <v>8.16</v>
      </c>
    </row>
    <row r="20" spans="1:10" ht="14.4" x14ac:dyDescent="0.2">
      <c r="A20" s="39">
        <v>8909018</v>
      </c>
      <c r="B20" s="81">
        <v>18</v>
      </c>
      <c r="C20" s="31" t="s">
        <v>55</v>
      </c>
      <c r="D20" s="31">
        <v>0.8</v>
      </c>
      <c r="E20" s="30" t="s">
        <v>106</v>
      </c>
      <c r="F20" s="175">
        <v>257</v>
      </c>
      <c r="G20" s="31">
        <v>255</v>
      </c>
      <c r="H20" s="203">
        <v>9.18</v>
      </c>
      <c r="I20" s="5" t="s">
        <v>2169</v>
      </c>
    </row>
    <row r="21" spans="1:10" ht="14.4" x14ac:dyDescent="0.2">
      <c r="A21" s="39">
        <v>8809018</v>
      </c>
      <c r="B21" s="81">
        <v>18</v>
      </c>
      <c r="C21" s="31" t="s">
        <v>57</v>
      </c>
      <c r="D21" s="31">
        <v>1</v>
      </c>
      <c r="E21" s="30" t="s">
        <v>106</v>
      </c>
      <c r="F21" s="175"/>
      <c r="G21" s="31">
        <v>255</v>
      </c>
      <c r="H21" s="203">
        <v>9.18</v>
      </c>
      <c r="I21" s="12"/>
    </row>
    <row r="22" spans="1:10" ht="14.4" x14ac:dyDescent="0.2">
      <c r="A22" s="39">
        <v>8909020</v>
      </c>
      <c r="B22" s="81">
        <v>20</v>
      </c>
      <c r="C22" s="31" t="s">
        <v>55</v>
      </c>
      <c r="D22" s="31">
        <v>0.8</v>
      </c>
      <c r="E22" s="30" t="s">
        <v>106</v>
      </c>
      <c r="F22" s="175">
        <v>252</v>
      </c>
      <c r="G22" s="31">
        <v>255</v>
      </c>
      <c r="H22" s="203">
        <v>10.199999999999999</v>
      </c>
      <c r="I22" s="5" t="s">
        <v>2168</v>
      </c>
    </row>
    <row r="23" spans="1:10" ht="14.4" hidden="1" x14ac:dyDescent="0.2">
      <c r="A23" s="39">
        <v>8909022</v>
      </c>
      <c r="B23" s="81">
        <v>22</v>
      </c>
      <c r="C23" s="31" t="s">
        <v>55</v>
      </c>
      <c r="D23" s="31">
        <v>0.8</v>
      </c>
      <c r="E23" s="30" t="s">
        <v>106</v>
      </c>
      <c r="F23" s="175"/>
      <c r="G23" s="31">
        <v>255</v>
      </c>
      <c r="H23" s="203">
        <v>11.22</v>
      </c>
    </row>
    <row r="24" spans="1:10" ht="15.05" hidden="1" customHeight="1" x14ac:dyDescent="0.2">
      <c r="A24" s="39">
        <v>8929022</v>
      </c>
      <c r="B24" s="81">
        <v>22</v>
      </c>
      <c r="C24" s="31" t="s">
        <v>59</v>
      </c>
      <c r="D24" s="31">
        <v>1.2</v>
      </c>
      <c r="E24" s="30" t="s">
        <v>106</v>
      </c>
      <c r="F24" s="175"/>
      <c r="G24" s="31">
        <v>250.5</v>
      </c>
      <c r="H24" s="203">
        <v>11.02</v>
      </c>
    </row>
    <row r="25" spans="1:10" ht="15.05" customHeight="1" x14ac:dyDescent="0.2">
      <c r="A25" s="39">
        <v>8909024</v>
      </c>
      <c r="B25" s="81">
        <v>24</v>
      </c>
      <c r="C25" s="31" t="s">
        <v>55</v>
      </c>
      <c r="D25" s="31">
        <v>0.8</v>
      </c>
      <c r="E25" s="30" t="s">
        <v>106</v>
      </c>
      <c r="F25" s="175">
        <v>268</v>
      </c>
      <c r="G25" s="31">
        <v>255</v>
      </c>
      <c r="H25" s="203">
        <v>12.24</v>
      </c>
    </row>
    <row r="26" spans="1:10" ht="14.4" hidden="1" x14ac:dyDescent="0.2">
      <c r="A26" s="39">
        <v>8909025</v>
      </c>
      <c r="B26" s="81">
        <v>25</v>
      </c>
      <c r="C26" s="31" t="s">
        <v>55</v>
      </c>
      <c r="D26" s="31">
        <v>0.8</v>
      </c>
      <c r="E26" s="30" t="s">
        <v>106</v>
      </c>
      <c r="F26" s="175"/>
      <c r="G26" s="31">
        <v>255</v>
      </c>
      <c r="H26" s="203">
        <v>12.75</v>
      </c>
    </row>
    <row r="27" spans="1:10" ht="14.4" x14ac:dyDescent="0.2">
      <c r="A27" s="39">
        <v>8909026</v>
      </c>
      <c r="B27" s="81">
        <v>26</v>
      </c>
      <c r="C27" s="31" t="s">
        <v>55</v>
      </c>
      <c r="D27" s="31">
        <v>0.8</v>
      </c>
      <c r="E27" s="30" t="s">
        <v>106</v>
      </c>
      <c r="F27" s="175">
        <v>241</v>
      </c>
      <c r="G27" s="31">
        <v>255</v>
      </c>
      <c r="H27" s="203">
        <v>13.2</v>
      </c>
      <c r="I27" s="5" t="s">
        <v>1994</v>
      </c>
    </row>
    <row r="28" spans="1:10" ht="16.45" customHeight="1" x14ac:dyDescent="0.2">
      <c r="A28" s="39">
        <v>8909028</v>
      </c>
      <c r="B28" s="81">
        <v>28</v>
      </c>
      <c r="C28" s="31" t="s">
        <v>55</v>
      </c>
      <c r="D28" s="31">
        <v>0.8</v>
      </c>
      <c r="E28" s="30" t="s">
        <v>106</v>
      </c>
      <c r="F28" s="175">
        <v>238</v>
      </c>
      <c r="G28" s="31">
        <v>255</v>
      </c>
      <c r="H28" s="203">
        <v>14.28</v>
      </c>
      <c r="I28" s="5" t="s">
        <v>1995</v>
      </c>
    </row>
    <row r="29" spans="1:10" ht="15.05" customHeight="1" x14ac:dyDescent="0.2">
      <c r="A29" s="39">
        <v>8909030</v>
      </c>
      <c r="B29" s="81">
        <v>30</v>
      </c>
      <c r="C29" s="31" t="s">
        <v>55</v>
      </c>
      <c r="D29" s="31">
        <v>0.8</v>
      </c>
      <c r="E29" s="30" t="s">
        <v>106</v>
      </c>
      <c r="F29" s="175"/>
      <c r="G29" s="31">
        <v>255</v>
      </c>
      <c r="H29" s="203">
        <v>15.3</v>
      </c>
    </row>
    <row r="30" spans="1:10" ht="21" hidden="1" customHeight="1" x14ac:dyDescent="0.2">
      <c r="A30" s="39">
        <v>8909035</v>
      </c>
      <c r="B30" s="81">
        <v>35</v>
      </c>
      <c r="C30" s="31" t="s">
        <v>55</v>
      </c>
      <c r="D30" s="31">
        <v>0.8</v>
      </c>
      <c r="E30" s="30" t="s">
        <v>106</v>
      </c>
      <c r="F30" s="175"/>
      <c r="G30" s="31">
        <v>255</v>
      </c>
      <c r="H30" s="203">
        <v>17.850000000000001</v>
      </c>
    </row>
    <row r="31" spans="1:10" ht="26.3" hidden="1" customHeight="1" x14ac:dyDescent="0.2">
      <c r="A31" s="82">
        <v>8909036</v>
      </c>
      <c r="B31" s="37">
        <v>36</v>
      </c>
      <c r="C31" s="31" t="s">
        <v>55</v>
      </c>
      <c r="D31" s="31">
        <v>0.8</v>
      </c>
      <c r="E31" s="30" t="s">
        <v>106</v>
      </c>
      <c r="F31" s="176"/>
      <c r="G31" s="31">
        <v>255</v>
      </c>
      <c r="H31" s="204">
        <v>18.36</v>
      </c>
    </row>
    <row r="32" spans="1:10" ht="17.25" customHeight="1" x14ac:dyDescent="0.2">
      <c r="A32" s="82">
        <v>8909040</v>
      </c>
      <c r="B32" s="37">
        <v>40</v>
      </c>
      <c r="C32" s="31" t="s">
        <v>55</v>
      </c>
      <c r="D32" s="31">
        <v>0.8</v>
      </c>
      <c r="E32" s="30" t="s">
        <v>106</v>
      </c>
      <c r="F32" s="176"/>
      <c r="G32" s="31">
        <v>255</v>
      </c>
      <c r="H32" s="204">
        <v>20.440000000000001</v>
      </c>
    </row>
    <row r="33" spans="1:8" ht="16.45" hidden="1" customHeight="1" x14ac:dyDescent="0.2">
      <c r="A33" s="82">
        <v>8909051</v>
      </c>
      <c r="B33" s="37">
        <v>50</v>
      </c>
      <c r="C33" s="31" t="s">
        <v>55</v>
      </c>
      <c r="D33" s="31">
        <v>0.8</v>
      </c>
      <c r="E33" s="30" t="s">
        <v>106</v>
      </c>
      <c r="F33" s="176"/>
      <c r="G33" s="31">
        <v>125</v>
      </c>
      <c r="H33" s="204">
        <v>12.5</v>
      </c>
    </row>
    <row r="34" spans="1:8" ht="14.25" hidden="1" customHeight="1" x14ac:dyDescent="0.2">
      <c r="A34" s="82">
        <v>8909051</v>
      </c>
      <c r="B34" s="37">
        <v>50</v>
      </c>
      <c r="C34" s="31" t="s">
        <v>55</v>
      </c>
      <c r="D34" s="31">
        <v>0.8</v>
      </c>
      <c r="E34" s="30" t="s">
        <v>106</v>
      </c>
      <c r="F34" s="176"/>
      <c r="G34" s="31">
        <v>125.5</v>
      </c>
      <c r="H34" s="204">
        <v>12.55</v>
      </c>
    </row>
    <row r="35" spans="1:8" ht="14.4" x14ac:dyDescent="0.2">
      <c r="A35" s="82">
        <v>8909052</v>
      </c>
      <c r="B35" s="37">
        <v>50</v>
      </c>
      <c r="C35" s="31" t="s">
        <v>55</v>
      </c>
      <c r="D35" s="31">
        <v>0.8</v>
      </c>
      <c r="E35" s="30" t="s">
        <v>106</v>
      </c>
      <c r="F35" s="176"/>
      <c r="G35" s="31">
        <v>255.5</v>
      </c>
      <c r="H35" s="204">
        <v>25.55</v>
      </c>
    </row>
    <row r="36" spans="1:8" ht="14.4" x14ac:dyDescent="0.2">
      <c r="A36" s="82">
        <v>8909046</v>
      </c>
      <c r="B36" s="37">
        <v>50</v>
      </c>
      <c r="C36" s="31" t="s">
        <v>59</v>
      </c>
      <c r="D36" s="31">
        <v>1.2</v>
      </c>
      <c r="E36" s="30" t="s">
        <v>106</v>
      </c>
      <c r="F36" s="176"/>
      <c r="G36" s="31">
        <v>184</v>
      </c>
      <c r="H36" s="204">
        <v>25.55</v>
      </c>
    </row>
  </sheetData>
  <sheetProtection selectLockedCells="1" selectUnlockedCells="1"/>
  <mergeCells count="9">
    <mergeCell ref="H4:H5"/>
    <mergeCell ref="F3:F5"/>
    <mergeCell ref="G4:G5"/>
    <mergeCell ref="G3:H3"/>
    <mergeCell ref="A3:A5"/>
    <mergeCell ref="B3:B5"/>
    <mergeCell ref="C3:C5"/>
    <mergeCell ref="E3:E5"/>
    <mergeCell ref="D3:D5"/>
  </mergeCells>
  <phoneticPr fontId="12" type="noConversion"/>
  <printOptions horizontalCentered="1"/>
  <pageMargins left="0.55118110236220474" right="0" top="0.59055118110236227" bottom="0" header="0.51181102362204722" footer="0.51181102362204722"/>
  <pageSetup paperSize="9" firstPageNumber="0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9"/>
  <dimension ref="A1:K79"/>
  <sheetViews>
    <sheetView topLeftCell="A2" zoomScaleNormal="100" workbookViewId="0">
      <selection activeCell="F39" sqref="F39"/>
    </sheetView>
  </sheetViews>
  <sheetFormatPr defaultRowHeight="12.55" x14ac:dyDescent="0.2"/>
  <cols>
    <col min="2" max="2" width="6.33203125" customWidth="1"/>
    <col min="3" max="3" width="11.109375" customWidth="1"/>
    <col min="4" max="4" width="7" customWidth="1"/>
    <col min="5" max="5" width="6.33203125" customWidth="1"/>
    <col min="10" max="10" width="9.6640625" customWidth="1"/>
    <col min="11" max="11" width="11.109375" customWidth="1"/>
    <col min="12" max="12" width="8.88671875" customWidth="1"/>
  </cols>
  <sheetData>
    <row r="1" spans="1:11" ht="27.7" customHeight="1" x14ac:dyDescent="0.3">
      <c r="B1" s="13"/>
      <c r="C1" s="4" t="s">
        <v>93</v>
      </c>
      <c r="D1" s="284"/>
      <c r="E1" s="285"/>
      <c r="F1" s="1"/>
      <c r="G1" s="285"/>
      <c r="H1" s="9"/>
      <c r="I1" s="2"/>
      <c r="J1" s="254" t="s">
        <v>2427</v>
      </c>
      <c r="K1" s="18"/>
    </row>
    <row r="2" spans="1:11" ht="9.6999999999999993" customHeight="1" thickBot="1" x14ac:dyDescent="0.25">
      <c r="G2" s="3"/>
      <c r="I2" s="18"/>
      <c r="J2" s="3"/>
    </row>
    <row r="3" spans="1:11" ht="14.1" customHeight="1" thickBot="1" x14ac:dyDescent="0.3">
      <c r="B3" s="1205" t="s">
        <v>94</v>
      </c>
      <c r="C3" s="1199" t="s">
        <v>95</v>
      </c>
      <c r="D3" s="1191" t="s">
        <v>96</v>
      </c>
      <c r="E3" s="1199" t="s">
        <v>97</v>
      </c>
      <c r="F3" s="1193" t="s">
        <v>98</v>
      </c>
      <c r="G3" s="1203" t="s">
        <v>99</v>
      </c>
      <c r="H3" s="1203"/>
      <c r="I3" s="1209" t="s">
        <v>100</v>
      </c>
      <c r="J3" s="1207" t="s">
        <v>101</v>
      </c>
      <c r="K3" s="8"/>
    </row>
    <row r="4" spans="1:11" ht="13" customHeight="1" thickBot="1" x14ac:dyDescent="0.3">
      <c r="A4" s="3" t="s">
        <v>102</v>
      </c>
      <c r="B4" s="1205"/>
      <c r="C4" s="1199"/>
      <c r="D4" s="1191"/>
      <c r="E4" s="1199"/>
      <c r="F4" s="1193"/>
      <c r="G4" s="1211" t="s">
        <v>103</v>
      </c>
      <c r="H4" s="1211" t="s">
        <v>104</v>
      </c>
      <c r="I4" s="1209"/>
      <c r="J4" s="1207"/>
      <c r="K4" s="8"/>
    </row>
    <row r="5" spans="1:11" ht="29.3" customHeight="1" thickBot="1" x14ac:dyDescent="0.3">
      <c r="A5" s="14"/>
      <c r="B5" s="1206"/>
      <c r="C5" s="1200"/>
      <c r="D5" s="1192"/>
      <c r="E5" s="1200"/>
      <c r="F5" s="1194"/>
      <c r="G5" s="1212"/>
      <c r="H5" s="1212"/>
      <c r="I5" s="1210"/>
      <c r="J5" s="1208"/>
      <c r="K5" s="15"/>
    </row>
    <row r="6" spans="1:11" s="5" customFormat="1" ht="15.05" hidden="1" customHeight="1" x14ac:dyDescent="0.2">
      <c r="A6" s="51">
        <v>909004</v>
      </c>
      <c r="B6" s="59">
        <v>4</v>
      </c>
      <c r="C6" s="60" t="s">
        <v>45</v>
      </c>
      <c r="D6" s="60">
        <v>0.55000000000000004</v>
      </c>
      <c r="E6" s="286" t="s">
        <v>82</v>
      </c>
      <c r="F6" s="287" t="s">
        <v>15</v>
      </c>
      <c r="G6" s="1201" t="s">
        <v>17</v>
      </c>
      <c r="H6" s="1202"/>
      <c r="I6" s="255"/>
      <c r="J6" s="256"/>
    </row>
    <row r="7" spans="1:11" s="5" customFormat="1" ht="15.05" hidden="1" customHeight="1" x14ac:dyDescent="0.2">
      <c r="A7" s="51">
        <v>909006</v>
      </c>
      <c r="B7" s="61">
        <v>6</v>
      </c>
      <c r="C7" s="53" t="s">
        <v>54</v>
      </c>
      <c r="D7" s="53">
        <v>0.66</v>
      </c>
      <c r="E7" s="52" t="s">
        <v>82</v>
      </c>
      <c r="F7" s="195" t="s">
        <v>15</v>
      </c>
      <c r="G7" s="1197" t="s">
        <v>18</v>
      </c>
      <c r="H7" s="1024"/>
      <c r="I7" s="197"/>
      <c r="J7" s="257"/>
    </row>
    <row r="8" spans="1:11" s="5" customFormat="1" ht="15.05" hidden="1" customHeight="1" x14ac:dyDescent="0.2">
      <c r="A8" s="51">
        <v>909008</v>
      </c>
      <c r="B8" s="61">
        <v>8</v>
      </c>
      <c r="C8" s="53" t="s">
        <v>58</v>
      </c>
      <c r="D8" s="53">
        <v>1</v>
      </c>
      <c r="E8" s="52" t="s">
        <v>82</v>
      </c>
      <c r="F8" s="195" t="s">
        <v>15</v>
      </c>
      <c r="G8" s="1197" t="s">
        <v>19</v>
      </c>
      <c r="H8" s="1024"/>
      <c r="I8" s="197"/>
      <c r="J8" s="257"/>
    </row>
    <row r="9" spans="1:11" s="5" customFormat="1" ht="15.05" hidden="1" customHeight="1" thickBot="1" x14ac:dyDescent="0.25">
      <c r="A9" s="51">
        <v>919012</v>
      </c>
      <c r="B9" s="62">
        <v>12</v>
      </c>
      <c r="C9" s="63" t="s">
        <v>60</v>
      </c>
      <c r="D9" s="63">
        <v>1.2</v>
      </c>
      <c r="E9" s="288" t="s">
        <v>82</v>
      </c>
      <c r="F9" s="196" t="s">
        <v>16</v>
      </c>
      <c r="G9" s="1195" t="s">
        <v>20</v>
      </c>
      <c r="H9" s="1196"/>
      <c r="I9" s="32"/>
      <c r="J9" s="258"/>
    </row>
    <row r="10" spans="1:11" s="5" customFormat="1" ht="15.05" hidden="1" customHeight="1" thickBot="1" x14ac:dyDescent="0.25">
      <c r="A10" s="79" t="s">
        <v>217</v>
      </c>
      <c r="B10" s="83">
        <v>6</v>
      </c>
      <c r="C10" s="84" t="s">
        <v>218</v>
      </c>
      <c r="D10" s="289"/>
      <c r="E10" s="290" t="s">
        <v>216</v>
      </c>
      <c r="F10" s="190">
        <v>4.2</v>
      </c>
      <c r="G10" s="291"/>
      <c r="H10" s="292">
        <v>2.5</v>
      </c>
      <c r="I10" s="190"/>
      <c r="J10" s="259"/>
      <c r="K10" s="5" t="s">
        <v>219</v>
      </c>
    </row>
    <row r="11" spans="1:11" ht="15.05" hidden="1" customHeight="1" thickBot="1" x14ac:dyDescent="0.3">
      <c r="A11" s="14" t="s">
        <v>366</v>
      </c>
      <c r="B11" s="33">
        <v>10</v>
      </c>
      <c r="C11" s="34" t="s">
        <v>107</v>
      </c>
      <c r="D11" s="293">
        <v>1170</v>
      </c>
      <c r="E11" s="294" t="s">
        <v>106</v>
      </c>
      <c r="F11" s="295" t="s">
        <v>410</v>
      </c>
      <c r="G11" s="295">
        <v>259.5</v>
      </c>
      <c r="H11" s="295">
        <v>5.0999999999999996</v>
      </c>
      <c r="I11" s="260"/>
      <c r="J11" s="261">
        <f>I11*D11</f>
        <v>0</v>
      </c>
      <c r="K11" s="15"/>
    </row>
    <row r="12" spans="1:11" ht="15.05" hidden="1" customHeight="1" thickBot="1" x14ac:dyDescent="0.3">
      <c r="A12" s="14" t="s">
        <v>30</v>
      </c>
      <c r="B12" s="119">
        <v>10</v>
      </c>
      <c r="C12" s="120" t="s">
        <v>105</v>
      </c>
      <c r="D12" s="296">
        <v>558</v>
      </c>
      <c r="E12" s="297" t="s">
        <v>106</v>
      </c>
      <c r="F12" s="298" t="s">
        <v>8</v>
      </c>
      <c r="G12" s="298">
        <v>255.5</v>
      </c>
      <c r="H12" s="298">
        <v>5.0999999999999996</v>
      </c>
      <c r="I12" s="262"/>
      <c r="J12" s="263">
        <f>D12*I12</f>
        <v>0</v>
      </c>
      <c r="K12" s="15"/>
    </row>
    <row r="13" spans="1:11" ht="15.05" customHeight="1" x14ac:dyDescent="0.25">
      <c r="A13" s="14" t="s">
        <v>367</v>
      </c>
      <c r="B13" s="90">
        <v>10</v>
      </c>
      <c r="C13" s="27" t="s">
        <v>105</v>
      </c>
      <c r="D13" s="299">
        <v>1089</v>
      </c>
      <c r="E13" s="299" t="s">
        <v>106</v>
      </c>
      <c r="F13" s="300"/>
      <c r="G13" s="300">
        <v>255.5</v>
      </c>
      <c r="H13" s="301">
        <v>5.0999999999999996</v>
      </c>
      <c r="I13" s="275"/>
      <c r="J13" s="264">
        <f t="shared" ref="J13:J35" si="0">I13*D13</f>
        <v>0</v>
      </c>
      <c r="K13" s="15"/>
    </row>
    <row r="14" spans="1:11" ht="15.05" customHeight="1" x14ac:dyDescent="0.25">
      <c r="A14" s="14" t="s">
        <v>367</v>
      </c>
      <c r="B14" s="28">
        <v>10</v>
      </c>
      <c r="C14" s="26" t="s">
        <v>105</v>
      </c>
      <c r="D14" s="302">
        <v>1089</v>
      </c>
      <c r="E14" s="57" t="s">
        <v>106</v>
      </c>
      <c r="F14" s="303"/>
      <c r="G14" s="303">
        <v>255.5</v>
      </c>
      <c r="H14" s="304">
        <v>5.0999999999999996</v>
      </c>
      <c r="I14" s="268"/>
      <c r="J14" s="265">
        <f t="shared" si="0"/>
        <v>0</v>
      </c>
      <c r="K14" s="15"/>
    </row>
    <row r="15" spans="1:11" ht="15.05" customHeight="1" thickBot="1" x14ac:dyDescent="0.3">
      <c r="A15" s="14" t="s">
        <v>367</v>
      </c>
      <c r="B15" s="28">
        <v>10</v>
      </c>
      <c r="C15" s="26" t="s">
        <v>105</v>
      </c>
      <c r="D15" s="302">
        <v>1089</v>
      </c>
      <c r="E15" s="57" t="s">
        <v>106</v>
      </c>
      <c r="F15" s="303"/>
      <c r="G15" s="303">
        <v>255.5</v>
      </c>
      <c r="H15" s="304">
        <v>5.0999999999999996</v>
      </c>
      <c r="I15" s="268"/>
      <c r="J15" s="265">
        <f t="shared" si="0"/>
        <v>0</v>
      </c>
      <c r="K15" s="15"/>
    </row>
    <row r="16" spans="1:11" ht="15.05" hidden="1" customHeight="1" x14ac:dyDescent="0.25">
      <c r="A16" s="14" t="s">
        <v>366</v>
      </c>
      <c r="B16" s="119">
        <v>10</v>
      </c>
      <c r="C16" s="120" t="s">
        <v>107</v>
      </c>
      <c r="D16" s="305">
        <v>1170</v>
      </c>
      <c r="E16" s="306" t="s">
        <v>106</v>
      </c>
      <c r="F16" s="298" t="s">
        <v>438</v>
      </c>
      <c r="G16" s="298">
        <v>259.5</v>
      </c>
      <c r="H16" s="307">
        <v>5.0999999999999996</v>
      </c>
      <c r="I16" s="269"/>
      <c r="J16" s="266">
        <f t="shared" si="0"/>
        <v>0</v>
      </c>
    </row>
    <row r="17" spans="1:11" ht="15.05" hidden="1" customHeight="1" x14ac:dyDescent="0.25">
      <c r="A17" s="14" t="s">
        <v>411</v>
      </c>
      <c r="B17" s="43">
        <v>12</v>
      </c>
      <c r="C17" s="44" t="s">
        <v>107</v>
      </c>
      <c r="D17" s="308">
        <v>1050</v>
      </c>
      <c r="E17" s="309" t="s">
        <v>106</v>
      </c>
      <c r="F17" s="310" t="s">
        <v>451</v>
      </c>
      <c r="G17" s="310">
        <v>259.5</v>
      </c>
      <c r="H17" s="311">
        <v>6.21</v>
      </c>
      <c r="I17" s="270"/>
      <c r="J17" s="267">
        <f t="shared" si="0"/>
        <v>0</v>
      </c>
    </row>
    <row r="18" spans="1:11" ht="17.25" customHeight="1" x14ac:dyDescent="0.2">
      <c r="A18" s="384" t="s">
        <v>411</v>
      </c>
      <c r="B18" s="90">
        <v>12</v>
      </c>
      <c r="C18" s="27" t="s">
        <v>107</v>
      </c>
      <c r="D18" s="299">
        <v>1420</v>
      </c>
      <c r="E18" s="199" t="s">
        <v>106</v>
      </c>
      <c r="F18" s="300" t="s">
        <v>751</v>
      </c>
      <c r="G18" s="300">
        <v>259.5</v>
      </c>
      <c r="H18" s="301">
        <v>6.21</v>
      </c>
      <c r="I18" s="275"/>
      <c r="J18" s="264">
        <f t="shared" si="0"/>
        <v>0</v>
      </c>
      <c r="K18" s="5" t="s">
        <v>750</v>
      </c>
    </row>
    <row r="19" spans="1:11" ht="17.25" customHeight="1" x14ac:dyDescent="0.2">
      <c r="A19" s="384" t="s">
        <v>411</v>
      </c>
      <c r="B19" s="28">
        <v>12</v>
      </c>
      <c r="C19" s="26" t="s">
        <v>107</v>
      </c>
      <c r="D19" s="57">
        <v>1420</v>
      </c>
      <c r="E19" s="30" t="s">
        <v>106</v>
      </c>
      <c r="F19" s="303" t="s">
        <v>781</v>
      </c>
      <c r="G19" s="303">
        <v>259.5</v>
      </c>
      <c r="H19" s="304">
        <v>6.21</v>
      </c>
      <c r="I19" s="268"/>
      <c r="J19" s="265">
        <f>I19*D19</f>
        <v>0</v>
      </c>
      <c r="K19" s="5" t="s">
        <v>777</v>
      </c>
    </row>
    <row r="20" spans="1:11" ht="17.25" customHeight="1" x14ac:dyDescent="0.2">
      <c r="A20" s="384" t="s">
        <v>411</v>
      </c>
      <c r="B20" s="28">
        <v>12</v>
      </c>
      <c r="C20" s="26" t="s">
        <v>107</v>
      </c>
      <c r="D20" s="57">
        <v>1420</v>
      </c>
      <c r="E20" s="30" t="s">
        <v>106</v>
      </c>
      <c r="F20" s="303" t="s">
        <v>781</v>
      </c>
      <c r="G20" s="303">
        <v>259.5</v>
      </c>
      <c r="H20" s="304">
        <v>6.21</v>
      </c>
      <c r="I20" s="268"/>
      <c r="J20" s="265">
        <f>I20*D20</f>
        <v>0</v>
      </c>
      <c r="K20" s="5" t="s">
        <v>779</v>
      </c>
    </row>
    <row r="21" spans="1:11" ht="17.25" customHeight="1" x14ac:dyDescent="0.2">
      <c r="A21" s="384" t="s">
        <v>411</v>
      </c>
      <c r="B21" s="28">
        <v>12</v>
      </c>
      <c r="C21" s="26" t="s">
        <v>107</v>
      </c>
      <c r="D21" s="57">
        <v>1420</v>
      </c>
      <c r="E21" s="30" t="s">
        <v>106</v>
      </c>
      <c r="F21" s="303" t="s">
        <v>781</v>
      </c>
      <c r="G21" s="303">
        <v>259.5</v>
      </c>
      <c r="H21" s="304">
        <v>6.21</v>
      </c>
      <c r="I21" s="268"/>
      <c r="J21" s="265">
        <f>I21*D21</f>
        <v>0</v>
      </c>
      <c r="K21" s="5" t="s">
        <v>780</v>
      </c>
    </row>
    <row r="22" spans="1:11" ht="17.25" customHeight="1" thickBot="1" x14ac:dyDescent="0.25">
      <c r="A22" s="384" t="s">
        <v>411</v>
      </c>
      <c r="B22" s="119">
        <v>12</v>
      </c>
      <c r="C22" s="120" t="s">
        <v>107</v>
      </c>
      <c r="D22" s="305">
        <v>1420</v>
      </c>
      <c r="E22" s="312" t="s">
        <v>106</v>
      </c>
      <c r="F22" s="298" t="s">
        <v>781</v>
      </c>
      <c r="G22" s="298">
        <v>259.5</v>
      </c>
      <c r="H22" s="307">
        <v>6.21</v>
      </c>
      <c r="I22" s="269"/>
      <c r="J22" s="266">
        <f>I22*D22</f>
        <v>0</v>
      </c>
      <c r="K22" s="5" t="s">
        <v>778</v>
      </c>
    </row>
    <row r="23" spans="1:11" ht="15.05" customHeight="1" x14ac:dyDescent="0.25">
      <c r="A23" s="14" t="s">
        <v>3</v>
      </c>
      <c r="B23" s="90">
        <v>12</v>
      </c>
      <c r="C23" s="27" t="s">
        <v>105</v>
      </c>
      <c r="D23" s="299">
        <v>1110</v>
      </c>
      <c r="E23" s="313" t="s">
        <v>106</v>
      </c>
      <c r="F23" s="300" t="s">
        <v>1777</v>
      </c>
      <c r="G23" s="300">
        <v>125.5</v>
      </c>
      <c r="H23" s="314">
        <v>3</v>
      </c>
      <c r="I23" s="275"/>
      <c r="J23" s="264">
        <f t="shared" si="0"/>
        <v>0</v>
      </c>
    </row>
    <row r="24" spans="1:11" ht="15.05" customHeight="1" thickBot="1" x14ac:dyDescent="0.3">
      <c r="A24" s="14" t="s">
        <v>3</v>
      </c>
      <c r="B24" s="119">
        <v>12</v>
      </c>
      <c r="C24" s="120" t="s">
        <v>105</v>
      </c>
      <c r="D24" s="305">
        <v>1110</v>
      </c>
      <c r="E24" s="306" t="s">
        <v>106</v>
      </c>
      <c r="F24" s="298" t="s">
        <v>1778</v>
      </c>
      <c r="G24" s="298">
        <v>125.5</v>
      </c>
      <c r="H24" s="315">
        <v>3</v>
      </c>
      <c r="I24" s="269"/>
      <c r="J24" s="266">
        <f t="shared" si="0"/>
        <v>0</v>
      </c>
    </row>
    <row r="25" spans="1:11" ht="15.05" customHeight="1" x14ac:dyDescent="0.25">
      <c r="A25" s="14" t="s">
        <v>108</v>
      </c>
      <c r="B25" s="43">
        <v>12</v>
      </c>
      <c r="C25" s="44" t="s">
        <v>105</v>
      </c>
      <c r="D25" s="308">
        <v>1106</v>
      </c>
      <c r="E25" s="309" t="s">
        <v>106</v>
      </c>
      <c r="F25" s="310" t="s">
        <v>1516</v>
      </c>
      <c r="G25" s="310">
        <v>255.5</v>
      </c>
      <c r="H25" s="311">
        <v>6.12</v>
      </c>
      <c r="I25" s="270"/>
      <c r="J25" s="267">
        <f t="shared" si="0"/>
        <v>0</v>
      </c>
    </row>
    <row r="26" spans="1:11" ht="14.25" customHeight="1" x14ac:dyDescent="0.25">
      <c r="A26" s="14" t="s">
        <v>108</v>
      </c>
      <c r="B26" s="28">
        <v>12</v>
      </c>
      <c r="C26" s="26" t="s">
        <v>105</v>
      </c>
      <c r="D26" s="57">
        <v>1106</v>
      </c>
      <c r="E26" s="316" t="s">
        <v>106</v>
      </c>
      <c r="F26" s="303" t="s">
        <v>31</v>
      </c>
      <c r="G26" s="303">
        <v>255.5</v>
      </c>
      <c r="H26" s="304">
        <v>6.12</v>
      </c>
      <c r="I26" s="268"/>
      <c r="J26" s="265">
        <f t="shared" si="0"/>
        <v>0</v>
      </c>
    </row>
    <row r="27" spans="1:11" ht="14.25" customHeight="1" x14ac:dyDescent="0.25">
      <c r="A27" s="14" t="s">
        <v>108</v>
      </c>
      <c r="B27" s="28">
        <v>12</v>
      </c>
      <c r="C27" s="26" t="s">
        <v>105</v>
      </c>
      <c r="D27" s="57">
        <v>1106</v>
      </c>
      <c r="E27" s="316" t="s">
        <v>106</v>
      </c>
      <c r="F27" s="303" t="s">
        <v>433</v>
      </c>
      <c r="G27" s="303">
        <v>255.5</v>
      </c>
      <c r="H27" s="304">
        <v>6.12</v>
      </c>
      <c r="I27" s="350"/>
      <c r="J27" s="351">
        <f t="shared" si="0"/>
        <v>0</v>
      </c>
    </row>
    <row r="28" spans="1:11" ht="11.3" customHeight="1" x14ac:dyDescent="0.25">
      <c r="A28" s="14" t="s">
        <v>108</v>
      </c>
      <c r="B28" s="28">
        <v>12</v>
      </c>
      <c r="C28" s="26" t="s">
        <v>105</v>
      </c>
      <c r="D28" s="57"/>
      <c r="E28" s="316" t="s">
        <v>106</v>
      </c>
      <c r="F28" s="317"/>
      <c r="G28" s="303">
        <v>255.5</v>
      </c>
      <c r="H28" s="304">
        <v>6.12</v>
      </c>
      <c r="I28" s="268"/>
      <c r="J28" s="265">
        <f t="shared" si="0"/>
        <v>0</v>
      </c>
    </row>
    <row r="29" spans="1:11" ht="14.25" hidden="1" customHeight="1" x14ac:dyDescent="0.25">
      <c r="A29" s="14" t="s">
        <v>108</v>
      </c>
      <c r="B29" s="28">
        <v>12</v>
      </c>
      <c r="C29" s="26" t="s">
        <v>105</v>
      </c>
      <c r="D29" s="57">
        <v>670</v>
      </c>
      <c r="E29" s="316" t="s">
        <v>106</v>
      </c>
      <c r="F29" s="317" t="s">
        <v>433</v>
      </c>
      <c r="G29" s="303">
        <v>255.5</v>
      </c>
      <c r="H29" s="304">
        <v>6.12</v>
      </c>
      <c r="I29" s="268"/>
      <c r="J29" s="265">
        <f t="shared" si="0"/>
        <v>0</v>
      </c>
    </row>
    <row r="30" spans="1:11" ht="14.25" hidden="1" customHeight="1" x14ac:dyDescent="0.25">
      <c r="A30" s="14" t="s">
        <v>108</v>
      </c>
      <c r="B30" s="28">
        <v>12</v>
      </c>
      <c r="C30" s="26" t="s">
        <v>105</v>
      </c>
      <c r="D30" s="57">
        <v>670</v>
      </c>
      <c r="E30" s="316" t="s">
        <v>106</v>
      </c>
      <c r="F30" s="317" t="s">
        <v>454</v>
      </c>
      <c r="G30" s="303">
        <v>255.5</v>
      </c>
      <c r="H30" s="304">
        <v>6.12</v>
      </c>
      <c r="I30" s="268"/>
      <c r="J30" s="265">
        <f t="shared" si="0"/>
        <v>0</v>
      </c>
    </row>
    <row r="31" spans="1:11" ht="14.25" hidden="1" customHeight="1" x14ac:dyDescent="0.25">
      <c r="A31" s="14" t="s">
        <v>108</v>
      </c>
      <c r="B31" s="28">
        <v>12</v>
      </c>
      <c r="C31" s="26" t="s">
        <v>105</v>
      </c>
      <c r="D31" s="57">
        <v>670</v>
      </c>
      <c r="E31" s="316" t="s">
        <v>106</v>
      </c>
      <c r="F31" s="317" t="s">
        <v>31</v>
      </c>
      <c r="G31" s="303">
        <v>255.5</v>
      </c>
      <c r="H31" s="304">
        <v>6.12</v>
      </c>
      <c r="I31" s="268"/>
      <c r="J31" s="265">
        <f t="shared" si="0"/>
        <v>0</v>
      </c>
    </row>
    <row r="32" spans="1:11" ht="14.25" hidden="1" customHeight="1" x14ac:dyDescent="0.25">
      <c r="A32" s="14" t="s">
        <v>108</v>
      </c>
      <c r="B32" s="28">
        <v>12</v>
      </c>
      <c r="C32" s="26" t="s">
        <v>105</v>
      </c>
      <c r="D32" s="57">
        <v>670</v>
      </c>
      <c r="E32" s="316" t="s">
        <v>106</v>
      </c>
      <c r="F32" s="317" t="s">
        <v>433</v>
      </c>
      <c r="G32" s="303">
        <v>255.5</v>
      </c>
      <c r="H32" s="304">
        <v>6.12</v>
      </c>
      <c r="I32" s="268"/>
      <c r="J32" s="265">
        <f t="shared" si="0"/>
        <v>0</v>
      </c>
    </row>
    <row r="33" spans="1:11" ht="14.25" hidden="1" customHeight="1" x14ac:dyDescent="0.25">
      <c r="A33" s="14" t="s">
        <v>108</v>
      </c>
      <c r="B33" s="28">
        <v>12</v>
      </c>
      <c r="C33" s="26" t="s">
        <v>105</v>
      </c>
      <c r="D33" s="57">
        <v>670</v>
      </c>
      <c r="E33" s="316" t="s">
        <v>106</v>
      </c>
      <c r="F33" s="317" t="s">
        <v>8</v>
      </c>
      <c r="G33" s="303">
        <v>255.5</v>
      </c>
      <c r="H33" s="304">
        <v>6.12</v>
      </c>
      <c r="I33" s="268"/>
      <c r="J33" s="265">
        <f t="shared" si="0"/>
        <v>0</v>
      </c>
    </row>
    <row r="34" spans="1:11" ht="1.75" hidden="1" customHeight="1" x14ac:dyDescent="0.25">
      <c r="A34" s="14" t="s">
        <v>108</v>
      </c>
      <c r="B34" s="28">
        <v>12</v>
      </c>
      <c r="C34" s="26" t="s">
        <v>105</v>
      </c>
      <c r="D34" s="57">
        <v>670</v>
      </c>
      <c r="E34" s="316" t="s">
        <v>106</v>
      </c>
      <c r="F34" s="317" t="s">
        <v>458</v>
      </c>
      <c r="G34" s="303">
        <v>255.5</v>
      </c>
      <c r="H34" s="304">
        <v>6.12</v>
      </c>
      <c r="I34" s="268"/>
      <c r="J34" s="265">
        <f t="shared" si="0"/>
        <v>0</v>
      </c>
    </row>
    <row r="35" spans="1:11" ht="18" hidden="1" customHeight="1" x14ac:dyDescent="0.25">
      <c r="A35" s="14" t="s">
        <v>108</v>
      </c>
      <c r="B35" s="28">
        <v>12</v>
      </c>
      <c r="C35" s="26" t="s">
        <v>105</v>
      </c>
      <c r="D35" s="57">
        <v>670</v>
      </c>
      <c r="E35" s="316" t="s">
        <v>106</v>
      </c>
      <c r="F35" s="317" t="s">
        <v>452</v>
      </c>
      <c r="G35" s="303">
        <v>255.5</v>
      </c>
      <c r="H35" s="304">
        <v>6.12</v>
      </c>
      <c r="I35" s="268"/>
      <c r="J35" s="265">
        <f t="shared" si="0"/>
        <v>0</v>
      </c>
    </row>
    <row r="36" spans="1:11" ht="18.8" hidden="1" customHeight="1" x14ac:dyDescent="0.25">
      <c r="A36" s="14" t="s">
        <v>108</v>
      </c>
      <c r="B36" s="28">
        <v>12</v>
      </c>
      <c r="C36" s="26" t="s">
        <v>105</v>
      </c>
      <c r="D36" s="57">
        <v>670</v>
      </c>
      <c r="E36" s="316" t="s">
        <v>106</v>
      </c>
      <c r="F36" s="298" t="s">
        <v>453</v>
      </c>
      <c r="G36" s="303">
        <v>255.5</v>
      </c>
      <c r="H36" s="304">
        <v>6.12</v>
      </c>
      <c r="I36" s="268"/>
      <c r="J36" s="265">
        <f>I36*D36</f>
        <v>0</v>
      </c>
    </row>
    <row r="37" spans="1:11" ht="22.55" customHeight="1" x14ac:dyDescent="0.25">
      <c r="A37" s="14" t="s">
        <v>108</v>
      </c>
      <c r="B37" s="88">
        <v>12</v>
      </c>
      <c r="C37" s="89" t="s">
        <v>105</v>
      </c>
      <c r="D37" s="318">
        <v>670</v>
      </c>
      <c r="E37" s="319" t="s">
        <v>106</v>
      </c>
      <c r="F37" s="320" t="s">
        <v>478</v>
      </c>
      <c r="G37" s="320">
        <v>255.5</v>
      </c>
      <c r="H37" s="321">
        <v>6.12</v>
      </c>
      <c r="I37" s="606"/>
      <c r="J37" s="271">
        <f>I37*D37</f>
        <v>0</v>
      </c>
    </row>
    <row r="38" spans="1:11" ht="22.55" customHeight="1" thickBot="1" x14ac:dyDescent="0.3">
      <c r="A38" s="14" t="s">
        <v>108</v>
      </c>
      <c r="B38" s="29">
        <v>12</v>
      </c>
      <c r="C38" s="58" t="s">
        <v>105</v>
      </c>
      <c r="D38" s="322">
        <v>670</v>
      </c>
      <c r="E38" s="323" t="s">
        <v>106</v>
      </c>
      <c r="F38" s="324" t="s">
        <v>453</v>
      </c>
      <c r="G38" s="324">
        <v>255.5</v>
      </c>
      <c r="H38" s="325">
        <v>6.12</v>
      </c>
      <c r="I38" s="607"/>
      <c r="J38" s="272">
        <f>I38*D38</f>
        <v>0</v>
      </c>
    </row>
    <row r="39" spans="1:11" ht="22.55" customHeight="1" thickBot="1" x14ac:dyDescent="0.3">
      <c r="A39" s="14" t="s">
        <v>2428</v>
      </c>
      <c r="B39" s="29">
        <v>12</v>
      </c>
      <c r="C39" s="58" t="s">
        <v>56</v>
      </c>
      <c r="D39" s="322">
        <v>1449</v>
      </c>
      <c r="E39" s="323" t="s">
        <v>106</v>
      </c>
      <c r="F39" s="324" t="s">
        <v>2429</v>
      </c>
      <c r="G39" s="324">
        <v>250</v>
      </c>
      <c r="H39" s="325">
        <v>6</v>
      </c>
      <c r="I39" s="607">
        <v>20</v>
      </c>
      <c r="J39" s="272">
        <v>28980</v>
      </c>
    </row>
    <row r="40" spans="1:11" ht="14.25" customHeight="1" x14ac:dyDescent="0.25">
      <c r="A40" s="14" t="s">
        <v>121</v>
      </c>
      <c r="B40" s="90">
        <v>12</v>
      </c>
      <c r="C40" s="27" t="s">
        <v>21</v>
      </c>
      <c r="D40" s="299"/>
      <c r="E40" s="313" t="s">
        <v>106</v>
      </c>
      <c r="F40" s="300"/>
      <c r="G40" s="300">
        <v>255.5</v>
      </c>
      <c r="H40" s="301">
        <v>6.12</v>
      </c>
      <c r="I40" s="275"/>
      <c r="J40" s="264">
        <f t="shared" ref="J40:J44" si="1">I40*D40</f>
        <v>0</v>
      </c>
    </row>
    <row r="41" spans="1:11" ht="14.25" customHeight="1" thickBot="1" x14ac:dyDescent="0.3">
      <c r="A41" s="14" t="s">
        <v>121</v>
      </c>
      <c r="B41" s="83">
        <v>12</v>
      </c>
      <c r="C41" s="84" t="s">
        <v>21</v>
      </c>
      <c r="D41" s="302"/>
      <c r="E41" s="326" t="s">
        <v>106</v>
      </c>
      <c r="F41" s="324"/>
      <c r="G41" s="327">
        <v>255.5</v>
      </c>
      <c r="H41" s="328">
        <v>6.12</v>
      </c>
      <c r="I41" s="276"/>
      <c r="J41" s="273">
        <f>I41*D41</f>
        <v>0</v>
      </c>
    </row>
    <row r="42" spans="1:11" ht="14.25" hidden="1" customHeight="1" x14ac:dyDescent="0.25">
      <c r="A42" s="14" t="s">
        <v>7</v>
      </c>
      <c r="B42" s="42">
        <v>14</v>
      </c>
      <c r="C42" s="56" t="s">
        <v>105</v>
      </c>
      <c r="D42" s="302"/>
      <c r="E42" s="329" t="s">
        <v>106</v>
      </c>
      <c r="F42" s="317" t="s">
        <v>31</v>
      </c>
      <c r="G42" s="317">
        <v>125.5</v>
      </c>
      <c r="H42" s="330">
        <v>3.5</v>
      </c>
      <c r="I42" s="608"/>
      <c r="J42" s="274">
        <f t="shared" si="1"/>
        <v>0</v>
      </c>
    </row>
    <row r="43" spans="1:11" ht="0.8" customHeight="1" thickBot="1" x14ac:dyDescent="0.3">
      <c r="A43" s="14" t="s">
        <v>7</v>
      </c>
      <c r="B43" s="88">
        <v>14</v>
      </c>
      <c r="C43" s="89" t="s">
        <v>105</v>
      </c>
      <c r="D43" s="318"/>
      <c r="E43" s="319" t="s">
        <v>106</v>
      </c>
      <c r="F43" s="320" t="s">
        <v>197</v>
      </c>
      <c r="G43" s="320">
        <v>125.5</v>
      </c>
      <c r="H43" s="321">
        <v>3.5</v>
      </c>
      <c r="I43" s="606"/>
      <c r="J43" s="271">
        <f t="shared" si="1"/>
        <v>0</v>
      </c>
      <c r="K43" s="16"/>
    </row>
    <row r="44" spans="1:11" ht="15.05" customHeight="1" x14ac:dyDescent="0.25">
      <c r="A44" s="14" t="s">
        <v>4</v>
      </c>
      <c r="B44" s="90">
        <v>14</v>
      </c>
      <c r="C44" s="27" t="s">
        <v>105</v>
      </c>
      <c r="D44" s="299">
        <v>1106</v>
      </c>
      <c r="E44" s="313" t="s">
        <v>106</v>
      </c>
      <c r="F44" s="310" t="s">
        <v>457</v>
      </c>
      <c r="G44" s="300">
        <v>255.5</v>
      </c>
      <c r="H44" s="301">
        <v>7.14</v>
      </c>
      <c r="I44" s="275"/>
      <c r="J44" s="264">
        <f t="shared" si="1"/>
        <v>0</v>
      </c>
      <c r="K44" s="16"/>
    </row>
    <row r="45" spans="1:11" ht="12.7" hidden="1" customHeight="1" x14ac:dyDescent="0.25">
      <c r="A45" s="14" t="s">
        <v>4</v>
      </c>
      <c r="B45" s="42">
        <v>14</v>
      </c>
      <c r="C45" s="56" t="s">
        <v>105</v>
      </c>
      <c r="D45" s="302">
        <v>670</v>
      </c>
      <c r="E45" s="329" t="s">
        <v>106</v>
      </c>
      <c r="F45" s="317" t="s">
        <v>501</v>
      </c>
      <c r="G45" s="317">
        <v>255.5</v>
      </c>
      <c r="H45" s="330">
        <v>7.14</v>
      </c>
      <c r="I45" s="608"/>
      <c r="J45" s="274">
        <f>I45*D45</f>
        <v>0</v>
      </c>
      <c r="K45" s="16"/>
    </row>
    <row r="46" spans="1:11" ht="12.7" hidden="1" customHeight="1" x14ac:dyDescent="0.25">
      <c r="A46" s="14" t="s">
        <v>4</v>
      </c>
      <c r="B46" s="28">
        <v>14</v>
      </c>
      <c r="C46" s="26" t="s">
        <v>105</v>
      </c>
      <c r="D46" s="57">
        <v>670</v>
      </c>
      <c r="E46" s="316" t="s">
        <v>106</v>
      </c>
      <c r="F46" s="303" t="s">
        <v>441</v>
      </c>
      <c r="G46" s="303">
        <v>255.5</v>
      </c>
      <c r="H46" s="304">
        <v>7.14</v>
      </c>
      <c r="I46" s="268"/>
      <c r="J46" s="265">
        <f>I46*D46</f>
        <v>0</v>
      </c>
      <c r="K46" s="16"/>
    </row>
    <row r="47" spans="1:11" ht="12.7" hidden="1" customHeight="1" x14ac:dyDescent="0.25">
      <c r="A47" s="14" t="s">
        <v>4</v>
      </c>
      <c r="B47" s="28">
        <v>14</v>
      </c>
      <c r="C47" s="26" t="s">
        <v>105</v>
      </c>
      <c r="D47" s="57">
        <v>670</v>
      </c>
      <c r="E47" s="316" t="s">
        <v>106</v>
      </c>
      <c r="F47" s="303" t="s">
        <v>441</v>
      </c>
      <c r="G47" s="303">
        <v>255.5</v>
      </c>
      <c r="H47" s="304">
        <v>7.14</v>
      </c>
      <c r="I47" s="268"/>
      <c r="J47" s="265">
        <f>I47*D47</f>
        <v>0</v>
      </c>
      <c r="K47" s="16"/>
    </row>
    <row r="48" spans="1:11" ht="12.7" hidden="1" customHeight="1" x14ac:dyDescent="0.25">
      <c r="A48" s="14" t="s">
        <v>4</v>
      </c>
      <c r="B48" s="88">
        <v>14</v>
      </c>
      <c r="C48" s="89" t="s">
        <v>105</v>
      </c>
      <c r="D48" s="318">
        <v>670</v>
      </c>
      <c r="E48" s="319" t="s">
        <v>106</v>
      </c>
      <c r="F48" s="320" t="s">
        <v>457</v>
      </c>
      <c r="G48" s="320">
        <v>255.5</v>
      </c>
      <c r="H48" s="321">
        <v>7.14</v>
      </c>
      <c r="I48" s="606"/>
      <c r="J48" s="271">
        <f>I48*D48</f>
        <v>0</v>
      </c>
      <c r="K48" s="16"/>
    </row>
    <row r="49" spans="1:11" ht="12.7" customHeight="1" x14ac:dyDescent="0.25">
      <c r="A49" s="14" t="s">
        <v>4</v>
      </c>
      <c r="B49" s="28">
        <v>14</v>
      </c>
      <c r="C49" s="26" t="s">
        <v>105</v>
      </c>
      <c r="D49" s="57"/>
      <c r="E49" s="316" t="s">
        <v>106</v>
      </c>
      <c r="F49" s="303"/>
      <c r="G49" s="303">
        <v>255.5</v>
      </c>
      <c r="H49" s="304">
        <v>7.14</v>
      </c>
      <c r="I49" s="268"/>
      <c r="J49" s="265">
        <f>I49*D49</f>
        <v>0</v>
      </c>
      <c r="K49" s="16"/>
    </row>
    <row r="50" spans="1:11" ht="12.7" customHeight="1" thickBot="1" x14ac:dyDescent="0.3">
      <c r="A50" s="14" t="s">
        <v>4</v>
      </c>
      <c r="B50" s="83">
        <v>14</v>
      </c>
      <c r="C50" s="84" t="s">
        <v>105</v>
      </c>
      <c r="D50" s="331"/>
      <c r="E50" s="326" t="s">
        <v>106</v>
      </c>
      <c r="F50" s="327"/>
      <c r="G50" s="327">
        <v>255.5</v>
      </c>
      <c r="H50" s="328">
        <v>7.14</v>
      </c>
      <c r="I50" s="276"/>
      <c r="J50" s="273">
        <f t="shared" ref="J50:J55" si="2">I50*D50</f>
        <v>0</v>
      </c>
      <c r="K50" s="16"/>
    </row>
    <row r="51" spans="1:11" ht="14.25" customHeight="1" x14ac:dyDescent="0.25">
      <c r="A51" s="14" t="s">
        <v>109</v>
      </c>
      <c r="B51" s="90">
        <v>16</v>
      </c>
      <c r="C51" s="27" t="s">
        <v>105</v>
      </c>
      <c r="D51" s="299">
        <v>1089</v>
      </c>
      <c r="E51" s="313" t="s">
        <v>106</v>
      </c>
      <c r="F51" s="300" t="s">
        <v>943</v>
      </c>
      <c r="G51" s="300">
        <v>255.5</v>
      </c>
      <c r="H51" s="301">
        <v>8.16</v>
      </c>
      <c r="I51" s="275"/>
      <c r="J51" s="264">
        <f t="shared" si="2"/>
        <v>0</v>
      </c>
      <c r="K51" s="16"/>
    </row>
    <row r="52" spans="1:11" ht="15.05" customHeight="1" thickBot="1" x14ac:dyDescent="0.3">
      <c r="A52" s="14" t="s">
        <v>109</v>
      </c>
      <c r="B52" s="83">
        <v>16</v>
      </c>
      <c r="C52" s="84" t="s">
        <v>105</v>
      </c>
      <c r="D52" s="331"/>
      <c r="E52" s="326" t="s">
        <v>106</v>
      </c>
      <c r="F52" s="327"/>
      <c r="G52" s="324">
        <v>255.5</v>
      </c>
      <c r="H52" s="328">
        <v>8.16</v>
      </c>
      <c r="I52" s="276"/>
      <c r="J52" s="273">
        <v>0</v>
      </c>
      <c r="K52" s="16"/>
    </row>
    <row r="53" spans="1:11" ht="14.25" hidden="1" customHeight="1" thickBot="1" x14ac:dyDescent="0.3">
      <c r="A53" s="14" t="s">
        <v>109</v>
      </c>
      <c r="B53" s="83">
        <v>16</v>
      </c>
      <c r="C53" s="84" t="s">
        <v>105</v>
      </c>
      <c r="D53" s="331">
        <v>670</v>
      </c>
      <c r="E53" s="326" t="s">
        <v>106</v>
      </c>
      <c r="F53" s="327" t="s">
        <v>434</v>
      </c>
      <c r="G53" s="327">
        <v>255.5</v>
      </c>
      <c r="H53" s="328">
        <v>8.16</v>
      </c>
      <c r="I53" s="276"/>
      <c r="J53" s="273">
        <f>I53*D53</f>
        <v>0</v>
      </c>
      <c r="K53" s="16"/>
    </row>
    <row r="54" spans="1:11" ht="15.05" hidden="1" customHeight="1" thickBot="1" x14ac:dyDescent="0.3">
      <c r="A54" s="14" t="s">
        <v>109</v>
      </c>
      <c r="B54" s="83">
        <v>16</v>
      </c>
      <c r="C54" s="84" t="s">
        <v>105</v>
      </c>
      <c r="D54" s="331">
        <v>662</v>
      </c>
      <c r="E54" s="326" t="s">
        <v>106</v>
      </c>
      <c r="F54" s="327" t="s">
        <v>393</v>
      </c>
      <c r="G54" s="327">
        <v>255</v>
      </c>
      <c r="H54" s="328">
        <v>8.16</v>
      </c>
      <c r="I54" s="276"/>
      <c r="J54" s="273">
        <f t="shared" si="2"/>
        <v>0</v>
      </c>
    </row>
    <row r="55" spans="1:11" ht="15.05" customHeight="1" thickBot="1" x14ac:dyDescent="0.3">
      <c r="A55" s="14" t="s">
        <v>450</v>
      </c>
      <c r="B55" s="83">
        <v>16</v>
      </c>
      <c r="C55" s="84" t="s">
        <v>21</v>
      </c>
      <c r="D55" s="331"/>
      <c r="E55" s="326" t="s">
        <v>106</v>
      </c>
      <c r="F55" s="327"/>
      <c r="G55" s="327">
        <v>255.5</v>
      </c>
      <c r="H55" s="328">
        <v>8.16</v>
      </c>
      <c r="I55" s="276"/>
      <c r="J55" s="273">
        <f t="shared" si="2"/>
        <v>0</v>
      </c>
    </row>
    <row r="56" spans="1:11" ht="15.05" customHeight="1" thickBot="1" x14ac:dyDescent="0.3">
      <c r="A56" s="14" t="s">
        <v>110</v>
      </c>
      <c r="B56" s="83">
        <v>18</v>
      </c>
      <c r="C56" s="84" t="s">
        <v>105</v>
      </c>
      <c r="D56" s="331">
        <v>1042</v>
      </c>
      <c r="E56" s="326" t="s">
        <v>106</v>
      </c>
      <c r="F56" s="300" t="s">
        <v>5</v>
      </c>
      <c r="G56" s="327">
        <v>255.5</v>
      </c>
      <c r="H56" s="328">
        <v>9.18</v>
      </c>
      <c r="I56" s="276"/>
      <c r="J56" s="273">
        <f t="shared" ref="J56:J65" si="3">I56*D56</f>
        <v>0</v>
      </c>
    </row>
    <row r="57" spans="1:11" ht="14.25" customHeight="1" thickBot="1" x14ac:dyDescent="0.3">
      <c r="A57" s="14" t="s">
        <v>472</v>
      </c>
      <c r="B57" s="83">
        <v>18</v>
      </c>
      <c r="C57" s="84" t="s">
        <v>21</v>
      </c>
      <c r="D57" s="331"/>
      <c r="E57" s="326" t="s">
        <v>106</v>
      </c>
      <c r="F57" s="327"/>
      <c r="G57" s="327">
        <v>255.5</v>
      </c>
      <c r="H57" s="328">
        <v>9.18</v>
      </c>
      <c r="I57" s="276"/>
      <c r="J57" s="273">
        <f>I57*D57</f>
        <v>0</v>
      </c>
    </row>
    <row r="58" spans="1:11" ht="15.05" hidden="1" customHeight="1" x14ac:dyDescent="0.25">
      <c r="A58" s="14" t="s">
        <v>25</v>
      </c>
      <c r="B58" s="47">
        <v>20</v>
      </c>
      <c r="C58" s="48" t="s">
        <v>105</v>
      </c>
      <c r="D58" s="299">
        <v>638</v>
      </c>
      <c r="E58" s="313" t="s">
        <v>106</v>
      </c>
      <c r="F58" s="300" t="s">
        <v>440</v>
      </c>
      <c r="G58" s="300">
        <v>255.5</v>
      </c>
      <c r="H58" s="301">
        <v>10.199999999999999</v>
      </c>
      <c r="I58" s="275"/>
      <c r="J58" s="264">
        <f>I58*D58</f>
        <v>0</v>
      </c>
    </row>
    <row r="59" spans="1:11" ht="15.05" customHeight="1" thickBot="1" x14ac:dyDescent="0.3">
      <c r="A59" s="14" t="s">
        <v>25</v>
      </c>
      <c r="B59" s="131">
        <v>20</v>
      </c>
      <c r="C59" s="26" t="s">
        <v>105</v>
      </c>
      <c r="D59" s="302"/>
      <c r="E59" s="329" t="s">
        <v>106</v>
      </c>
      <c r="F59" s="317" t="s">
        <v>457</v>
      </c>
      <c r="G59" s="317">
        <v>255.5</v>
      </c>
      <c r="H59" s="330">
        <v>10.199999999999999</v>
      </c>
      <c r="I59" s="609"/>
      <c r="J59" s="348">
        <f>I59*D59</f>
        <v>0</v>
      </c>
    </row>
    <row r="60" spans="1:11" ht="15.05" customHeight="1" thickBot="1" x14ac:dyDescent="0.3">
      <c r="A60" s="14" t="s">
        <v>32</v>
      </c>
      <c r="B60" s="87">
        <v>22</v>
      </c>
      <c r="C60" s="34" t="s">
        <v>105</v>
      </c>
      <c r="D60" s="332"/>
      <c r="E60" s="333" t="s">
        <v>106</v>
      </c>
      <c r="F60" s="295"/>
      <c r="G60" s="295">
        <v>255</v>
      </c>
      <c r="H60" s="334">
        <v>10.199999999999999</v>
      </c>
      <c r="I60" s="277"/>
      <c r="J60" s="261">
        <f>I60*D60</f>
        <v>0</v>
      </c>
    </row>
    <row r="61" spans="1:11" ht="15.05" customHeight="1" thickBot="1" x14ac:dyDescent="0.3">
      <c r="A61" s="14" t="s">
        <v>394</v>
      </c>
      <c r="B61" s="87">
        <v>24</v>
      </c>
      <c r="C61" s="34" t="s">
        <v>105</v>
      </c>
      <c r="D61" s="332">
        <v>1060</v>
      </c>
      <c r="E61" s="333" t="s">
        <v>106</v>
      </c>
      <c r="F61" s="295" t="s">
        <v>1779</v>
      </c>
      <c r="G61" s="295">
        <v>255.5</v>
      </c>
      <c r="H61" s="334">
        <v>12.2</v>
      </c>
      <c r="I61" s="277"/>
      <c r="J61" s="261">
        <f>I61*D61</f>
        <v>0</v>
      </c>
    </row>
    <row r="62" spans="1:11" ht="15.05" customHeight="1" thickBot="1" x14ac:dyDescent="0.3">
      <c r="A62" s="14" t="s">
        <v>6</v>
      </c>
      <c r="B62" s="33">
        <v>26</v>
      </c>
      <c r="C62" s="34" t="s">
        <v>55</v>
      </c>
      <c r="D62" s="332"/>
      <c r="E62" s="333" t="s">
        <v>106</v>
      </c>
      <c r="F62" s="295"/>
      <c r="G62" s="295">
        <v>255.5</v>
      </c>
      <c r="H62" s="334">
        <v>13.2</v>
      </c>
      <c r="I62" s="610"/>
      <c r="J62" s="272">
        <f t="shared" si="3"/>
        <v>0</v>
      </c>
    </row>
    <row r="63" spans="1:11" ht="15.05" customHeight="1" thickBot="1" x14ac:dyDescent="0.3">
      <c r="A63" s="14" t="s">
        <v>27</v>
      </c>
      <c r="B63" s="33">
        <v>28</v>
      </c>
      <c r="C63" s="34" t="s">
        <v>55</v>
      </c>
      <c r="D63" s="332"/>
      <c r="E63" s="333" t="s">
        <v>106</v>
      </c>
      <c r="F63" s="295"/>
      <c r="G63" s="295">
        <v>255.5</v>
      </c>
      <c r="H63" s="334">
        <v>14.28</v>
      </c>
      <c r="I63" s="610"/>
      <c r="J63" s="261">
        <f t="shared" si="3"/>
        <v>0</v>
      </c>
    </row>
    <row r="64" spans="1:11" ht="14.25" customHeight="1" thickBot="1" x14ac:dyDescent="0.3">
      <c r="A64" s="14" t="s">
        <v>1</v>
      </c>
      <c r="B64" s="43">
        <v>30</v>
      </c>
      <c r="C64" s="44" t="s">
        <v>55</v>
      </c>
      <c r="D64" s="308">
        <v>1042</v>
      </c>
      <c r="E64" s="309" t="s">
        <v>106</v>
      </c>
      <c r="F64" s="310"/>
      <c r="G64" s="310">
        <v>255.5</v>
      </c>
      <c r="H64" s="311">
        <v>15.3</v>
      </c>
      <c r="I64" s="278"/>
      <c r="J64" s="267">
        <f t="shared" si="3"/>
        <v>0</v>
      </c>
    </row>
    <row r="65" spans="1:11" ht="15.05" hidden="1" customHeight="1" thickBot="1" x14ac:dyDescent="0.3">
      <c r="A65" s="17" t="s">
        <v>28</v>
      </c>
      <c r="B65" s="45">
        <v>35</v>
      </c>
      <c r="C65" s="34" t="s">
        <v>55</v>
      </c>
      <c r="D65" s="332"/>
      <c r="E65" s="333" t="s">
        <v>106</v>
      </c>
      <c r="F65" s="295"/>
      <c r="G65" s="295">
        <v>255.5</v>
      </c>
      <c r="H65" s="280">
        <v>17.850000000000001</v>
      </c>
      <c r="I65" s="280"/>
      <c r="J65" s="279">
        <f t="shared" si="3"/>
        <v>0</v>
      </c>
    </row>
    <row r="66" spans="1:11" ht="15.05" customHeight="1" thickBot="1" x14ac:dyDescent="0.3">
      <c r="A66" s="17" t="s">
        <v>428</v>
      </c>
      <c r="B66" s="45">
        <v>40</v>
      </c>
      <c r="C66" s="34" t="s">
        <v>55</v>
      </c>
      <c r="D66" s="332"/>
      <c r="E66" s="333" t="s">
        <v>106</v>
      </c>
      <c r="F66" s="295" t="s">
        <v>798</v>
      </c>
      <c r="G66" s="295">
        <v>255.5</v>
      </c>
      <c r="H66" s="280">
        <v>20.440000000000001</v>
      </c>
      <c r="I66" s="346"/>
      <c r="J66" s="347">
        <f>I66*D66</f>
        <v>0</v>
      </c>
    </row>
    <row r="67" spans="1:11" ht="16.45" customHeight="1" thickBot="1" x14ac:dyDescent="0.3">
      <c r="A67" s="17" t="s">
        <v>29</v>
      </c>
      <c r="B67" s="132">
        <v>50</v>
      </c>
      <c r="C67" s="133" t="s">
        <v>55</v>
      </c>
      <c r="D67" s="326">
        <v>792</v>
      </c>
      <c r="E67" s="326" t="s">
        <v>106</v>
      </c>
      <c r="F67" s="335"/>
      <c r="G67" s="327">
        <v>125</v>
      </c>
      <c r="H67" s="336">
        <v>12.5</v>
      </c>
      <c r="I67" s="295"/>
      <c r="J67" s="281">
        <v>0</v>
      </c>
    </row>
    <row r="68" spans="1:11" ht="17.25" customHeight="1" thickBot="1" x14ac:dyDescent="0.3">
      <c r="A68" s="17" t="s">
        <v>577</v>
      </c>
      <c r="B68" s="132">
        <v>50</v>
      </c>
      <c r="C68" s="133" t="s">
        <v>55</v>
      </c>
      <c r="D68" s="326"/>
      <c r="E68" s="326" t="s">
        <v>106</v>
      </c>
      <c r="F68" s="335"/>
      <c r="G68" s="327">
        <v>255.5</v>
      </c>
      <c r="H68" s="336">
        <v>25.5</v>
      </c>
      <c r="I68" s="336"/>
      <c r="J68" s="281">
        <f>I68*D68</f>
        <v>0</v>
      </c>
    </row>
    <row r="69" spans="1:11" ht="1.75" hidden="1" customHeight="1" thickBot="1" x14ac:dyDescent="0.3">
      <c r="A69" s="17" t="s">
        <v>1517</v>
      </c>
      <c r="B69" s="132">
        <v>50</v>
      </c>
      <c r="C69" s="84" t="s">
        <v>59</v>
      </c>
      <c r="D69" s="331"/>
      <c r="E69" s="326" t="s">
        <v>106</v>
      </c>
      <c r="F69" s="327">
        <v>49.2</v>
      </c>
      <c r="G69" s="327">
        <v>184</v>
      </c>
      <c r="H69" s="336">
        <v>18.399999999999999</v>
      </c>
      <c r="I69" s="471"/>
      <c r="J69" s="472"/>
      <c r="K69" s="473" t="s">
        <v>1518</v>
      </c>
    </row>
    <row r="70" spans="1:11" ht="16.45" customHeight="1" x14ac:dyDescent="0.25">
      <c r="A70" s="17"/>
      <c r="B70" s="241"/>
      <c r="C70" s="242"/>
      <c r="D70" s="241"/>
      <c r="E70" s="241"/>
      <c r="F70" s="337"/>
      <c r="G70" s="338"/>
      <c r="H70" s="339"/>
      <c r="I70" s="242"/>
      <c r="J70" s="282"/>
    </row>
    <row r="71" spans="1:11" ht="39" customHeight="1" x14ac:dyDescent="0.2">
      <c r="B71" s="1204" t="s">
        <v>374</v>
      </c>
      <c r="C71" s="1204"/>
      <c r="D71" s="1204"/>
      <c r="E71" s="1204"/>
      <c r="F71" s="1204"/>
      <c r="G71" s="1204"/>
      <c r="H71" s="1204"/>
      <c r="I71" s="1204"/>
      <c r="J71" s="1204"/>
    </row>
    <row r="72" spans="1:11" ht="5.5" customHeight="1" x14ac:dyDescent="0.2">
      <c r="C72" s="122"/>
      <c r="D72" s="38"/>
      <c r="E72" s="38"/>
      <c r="F72" s="38"/>
      <c r="G72" s="38"/>
      <c r="H72" s="38"/>
      <c r="I72" s="38"/>
      <c r="J72" s="38"/>
    </row>
    <row r="73" spans="1:11" ht="12.7" customHeight="1" x14ac:dyDescent="0.25">
      <c r="A73" s="1084" t="s">
        <v>68</v>
      </c>
      <c r="B73" s="1084"/>
      <c r="C73" s="1190" t="s">
        <v>94</v>
      </c>
      <c r="D73" s="1198" t="s">
        <v>375</v>
      </c>
      <c r="E73" s="1198"/>
      <c r="F73" s="1084" t="s">
        <v>125</v>
      </c>
      <c r="G73" s="1190" t="s">
        <v>376</v>
      </c>
      <c r="H73" s="1213" t="s">
        <v>377</v>
      </c>
      <c r="I73" s="1213"/>
      <c r="J73" s="1190" t="s">
        <v>378</v>
      </c>
    </row>
    <row r="74" spans="1:11" ht="12.7" customHeight="1" x14ac:dyDescent="0.2">
      <c r="A74" s="1084"/>
      <c r="B74" s="1084"/>
      <c r="C74" s="1190"/>
      <c r="D74" s="1084" t="s">
        <v>379</v>
      </c>
      <c r="E74" s="1084" t="s">
        <v>380</v>
      </c>
      <c r="F74" s="1084"/>
      <c r="G74" s="1190"/>
      <c r="H74" s="1084" t="s">
        <v>381</v>
      </c>
      <c r="I74" s="1190" t="s">
        <v>104</v>
      </c>
      <c r="J74" s="1190"/>
    </row>
    <row r="75" spans="1:11" x14ac:dyDescent="0.2">
      <c r="A75" s="1084"/>
      <c r="B75" s="1084"/>
      <c r="C75" s="1190"/>
      <c r="D75" s="1084"/>
      <c r="E75" s="1084"/>
      <c r="F75" s="1084"/>
      <c r="G75" s="1190"/>
      <c r="H75" s="1084"/>
      <c r="I75" s="1190"/>
      <c r="J75" s="1190"/>
    </row>
    <row r="76" spans="1:11" ht="12.7" customHeight="1" x14ac:dyDescent="0.2">
      <c r="A76" s="1084"/>
      <c r="B76" s="1084"/>
      <c r="C76" s="1190"/>
      <c r="D76" s="1084"/>
      <c r="E76" s="1084"/>
      <c r="F76" s="1084"/>
      <c r="G76" s="1190"/>
      <c r="H76" s="1084"/>
      <c r="I76" s="1190"/>
      <c r="J76" s="1190"/>
    </row>
    <row r="77" spans="1:11" ht="18.8" customHeight="1" x14ac:dyDescent="0.2">
      <c r="A77" s="1024"/>
      <c r="B77" s="1024"/>
      <c r="C77" s="92"/>
      <c r="D77" s="197"/>
      <c r="E77" s="221"/>
      <c r="F77" s="197"/>
      <c r="G77" s="340"/>
      <c r="H77" s="197"/>
      <c r="I77" s="283"/>
      <c r="J77" s="283"/>
    </row>
    <row r="78" spans="1:11" ht="16" customHeight="1" x14ac:dyDescent="0.2">
      <c r="A78" s="1024"/>
      <c r="B78" s="1024"/>
      <c r="C78" s="92"/>
      <c r="D78" s="197"/>
      <c r="E78" s="197"/>
      <c r="F78" s="197"/>
      <c r="G78" s="340"/>
      <c r="H78" s="197"/>
      <c r="I78" s="283"/>
      <c r="J78" s="283"/>
    </row>
    <row r="79" spans="1:11" ht="16" customHeight="1" x14ac:dyDescent="0.2">
      <c r="A79" s="1024"/>
      <c r="B79" s="1024"/>
      <c r="C79" s="92"/>
      <c r="D79" s="197"/>
      <c r="E79" s="197"/>
      <c r="F79" s="197"/>
      <c r="G79" s="340"/>
      <c r="H79" s="197"/>
      <c r="I79" s="283"/>
      <c r="J79" s="283"/>
    </row>
  </sheetData>
  <sheetProtection selectLockedCells="1" selectUnlockedCells="1"/>
  <mergeCells count="29">
    <mergeCell ref="J73:J76"/>
    <mergeCell ref="E3:E5"/>
    <mergeCell ref="G6:H6"/>
    <mergeCell ref="G3:H3"/>
    <mergeCell ref="B71:J71"/>
    <mergeCell ref="B3:B5"/>
    <mergeCell ref="C3:C5"/>
    <mergeCell ref="J3:J5"/>
    <mergeCell ref="C73:C76"/>
    <mergeCell ref="I3:I5"/>
    <mergeCell ref="G4:G5"/>
    <mergeCell ref="H4:H5"/>
    <mergeCell ref="D74:D76"/>
    <mergeCell ref="H74:H76"/>
    <mergeCell ref="H73:I73"/>
    <mergeCell ref="G73:G76"/>
    <mergeCell ref="D3:D5"/>
    <mergeCell ref="F3:F5"/>
    <mergeCell ref="G9:H9"/>
    <mergeCell ref="G8:H8"/>
    <mergeCell ref="F73:F76"/>
    <mergeCell ref="G7:H7"/>
    <mergeCell ref="D73:E73"/>
    <mergeCell ref="A78:B78"/>
    <mergeCell ref="A79:B79"/>
    <mergeCell ref="A77:B77"/>
    <mergeCell ref="E74:E76"/>
    <mergeCell ref="I74:I76"/>
    <mergeCell ref="A73:B76"/>
  </mergeCells>
  <phoneticPr fontId="12" type="noConversion"/>
  <pageMargins left="0.39370078740157483" right="0" top="0.19685039370078741" bottom="0" header="0.51181102362204722" footer="0.51181102362204722"/>
  <pageSetup paperSize="9" firstPageNumber="0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22"/>
  <dimension ref="A1:L28"/>
  <sheetViews>
    <sheetView workbookViewId="0">
      <selection activeCell="J12" sqref="J12"/>
    </sheetView>
  </sheetViews>
  <sheetFormatPr defaultRowHeight="12.55" x14ac:dyDescent="0.2"/>
  <cols>
    <col min="1" max="1" width="9.44140625" customWidth="1"/>
    <col min="2" max="2" width="15.33203125" customWidth="1"/>
    <col min="3" max="3" width="15.109375" customWidth="1"/>
    <col min="4" max="4" width="13.88671875" customWidth="1"/>
    <col min="5" max="5" width="11.109375" customWidth="1"/>
    <col min="6" max="6" width="11.88671875" customWidth="1"/>
    <col min="7" max="7" width="14.5546875" customWidth="1"/>
  </cols>
  <sheetData>
    <row r="1" spans="1:8" ht="27.55" x14ac:dyDescent="0.45">
      <c r="A1" s="1217" t="s">
        <v>437</v>
      </c>
      <c r="B1" s="1217"/>
      <c r="C1" s="1217"/>
      <c r="D1" s="1217"/>
      <c r="E1" s="1217"/>
      <c r="F1" s="1217"/>
      <c r="G1" s="657">
        <v>45256</v>
      </c>
    </row>
    <row r="2" spans="1:8" x14ac:dyDescent="0.2">
      <c r="G2" s="243"/>
    </row>
    <row r="3" spans="1:8" ht="15.05" customHeight="1" x14ac:dyDescent="0.2">
      <c r="A3" s="1155" t="s">
        <v>68</v>
      </c>
      <c r="B3" s="115" t="s">
        <v>354</v>
      </c>
      <c r="C3" s="1229" t="s">
        <v>355</v>
      </c>
      <c r="D3" s="1231" t="s">
        <v>356</v>
      </c>
      <c r="E3" s="1232"/>
      <c r="F3" s="1155" t="s">
        <v>357</v>
      </c>
      <c r="G3" s="1155" t="s">
        <v>358</v>
      </c>
    </row>
    <row r="4" spans="1:8" ht="14.4" x14ac:dyDescent="0.2">
      <c r="A4" s="1228"/>
      <c r="B4" s="116" t="s">
        <v>359</v>
      </c>
      <c r="C4" s="1230"/>
      <c r="D4" s="117" t="s">
        <v>360</v>
      </c>
      <c r="E4" s="98" t="s">
        <v>361</v>
      </c>
      <c r="F4" s="1228"/>
      <c r="G4" s="1228"/>
    </row>
    <row r="5" spans="1:8" ht="21" customHeight="1" x14ac:dyDescent="0.3">
      <c r="A5" s="116">
        <v>57779</v>
      </c>
      <c r="B5" s="95">
        <v>14</v>
      </c>
      <c r="C5" s="94" t="s">
        <v>868</v>
      </c>
      <c r="D5" s="95">
        <v>23</v>
      </c>
      <c r="E5" s="95">
        <v>3</v>
      </c>
      <c r="F5" s="118">
        <v>2</v>
      </c>
      <c r="G5" s="118" t="s">
        <v>1337</v>
      </c>
      <c r="H5" t="s">
        <v>255</v>
      </c>
    </row>
    <row r="6" spans="1:8" ht="21" customHeight="1" x14ac:dyDescent="0.3">
      <c r="A6" s="91">
        <v>55414</v>
      </c>
      <c r="B6" s="93">
        <v>14</v>
      </c>
      <c r="C6" s="94" t="s">
        <v>868</v>
      </c>
      <c r="D6" s="93">
        <v>20</v>
      </c>
      <c r="E6" s="93">
        <v>3</v>
      </c>
      <c r="F6" s="118">
        <v>1.8</v>
      </c>
      <c r="G6" s="118" t="s">
        <v>1900</v>
      </c>
      <c r="H6" t="s">
        <v>1901</v>
      </c>
    </row>
    <row r="7" spans="1:8" ht="16" hidden="1" customHeight="1" x14ac:dyDescent="0.3">
      <c r="A7" s="656">
        <v>55413</v>
      </c>
      <c r="B7" s="93">
        <v>16</v>
      </c>
      <c r="C7" s="92" t="s">
        <v>868</v>
      </c>
      <c r="D7" s="93">
        <v>14.3</v>
      </c>
      <c r="E7" s="93">
        <v>2.5</v>
      </c>
      <c r="F7" s="118">
        <v>1.9</v>
      </c>
      <c r="G7" s="118"/>
      <c r="H7" t="s">
        <v>255</v>
      </c>
    </row>
    <row r="8" spans="1:8" ht="21.8" hidden="1" customHeight="1" x14ac:dyDescent="0.3">
      <c r="A8" s="656">
        <v>55415</v>
      </c>
      <c r="B8" s="93" t="s">
        <v>925</v>
      </c>
      <c r="C8" s="92" t="s">
        <v>868</v>
      </c>
      <c r="D8" s="93">
        <v>20</v>
      </c>
      <c r="E8" s="93">
        <v>2.5</v>
      </c>
      <c r="F8" s="118">
        <v>1.8</v>
      </c>
      <c r="G8" s="118"/>
      <c r="H8" t="s">
        <v>255</v>
      </c>
    </row>
    <row r="9" spans="1:8" ht="21" customHeight="1" x14ac:dyDescent="0.3">
      <c r="A9" s="116">
        <v>51424</v>
      </c>
      <c r="B9" s="95">
        <v>20</v>
      </c>
      <c r="C9" s="94" t="s">
        <v>868</v>
      </c>
      <c r="D9" s="95">
        <v>12</v>
      </c>
      <c r="E9" s="95">
        <v>2.2000000000000002</v>
      </c>
      <c r="F9" s="118">
        <v>1.8</v>
      </c>
      <c r="G9" s="118" t="s">
        <v>1338</v>
      </c>
      <c r="H9" t="s">
        <v>1366</v>
      </c>
    </row>
    <row r="10" spans="1:8" ht="21" customHeight="1" x14ac:dyDescent="0.3">
      <c r="A10" s="116">
        <v>55098</v>
      </c>
      <c r="B10" s="95">
        <v>20</v>
      </c>
      <c r="C10" s="94" t="s">
        <v>868</v>
      </c>
      <c r="D10" s="95">
        <v>15</v>
      </c>
      <c r="E10" s="95">
        <v>2.5</v>
      </c>
      <c r="F10" s="118">
        <v>1.8</v>
      </c>
      <c r="G10" s="118" t="s">
        <v>1339</v>
      </c>
      <c r="H10" t="s">
        <v>1366</v>
      </c>
    </row>
    <row r="11" spans="1:8" ht="21" customHeight="1" x14ac:dyDescent="0.3">
      <c r="A11" s="116">
        <v>56765</v>
      </c>
      <c r="B11" s="95">
        <v>20</v>
      </c>
      <c r="C11" s="94" t="s">
        <v>868</v>
      </c>
      <c r="D11" s="95">
        <v>17.5</v>
      </c>
      <c r="E11" s="95">
        <v>2.5</v>
      </c>
      <c r="F11" s="118">
        <v>1.8</v>
      </c>
      <c r="G11" s="118" t="s">
        <v>1340</v>
      </c>
      <c r="H11" t="s">
        <v>255</v>
      </c>
    </row>
    <row r="12" spans="1:8" ht="21" customHeight="1" x14ac:dyDescent="0.3">
      <c r="A12" s="91">
        <v>55125</v>
      </c>
      <c r="B12" s="95">
        <v>20</v>
      </c>
      <c r="C12" s="94" t="s">
        <v>868</v>
      </c>
      <c r="D12" s="95">
        <v>20</v>
      </c>
      <c r="E12" s="95">
        <v>2.8</v>
      </c>
      <c r="F12" s="118">
        <v>1.8</v>
      </c>
      <c r="G12" s="118" t="s">
        <v>1899</v>
      </c>
      <c r="H12" t="s">
        <v>1366</v>
      </c>
    </row>
    <row r="13" spans="1:8" ht="0.8" customHeight="1" x14ac:dyDescent="0.3">
      <c r="A13" s="550">
        <v>55160</v>
      </c>
      <c r="B13" s="95">
        <v>20</v>
      </c>
      <c r="C13" s="94" t="s">
        <v>868</v>
      </c>
      <c r="D13" s="551">
        <v>25</v>
      </c>
      <c r="E13" s="551">
        <v>3</v>
      </c>
      <c r="F13" s="118">
        <v>1.8</v>
      </c>
      <c r="G13" s="552"/>
      <c r="H13" t="s">
        <v>1366</v>
      </c>
    </row>
    <row r="14" spans="1:8" ht="2.2000000000000002" hidden="1" customHeight="1" x14ac:dyDescent="0.3">
      <c r="A14" s="116">
        <v>51425</v>
      </c>
      <c r="B14" s="95">
        <v>20</v>
      </c>
      <c r="C14" s="94" t="s">
        <v>868</v>
      </c>
      <c r="D14" s="95">
        <v>30</v>
      </c>
      <c r="E14" s="95">
        <v>3.5</v>
      </c>
      <c r="F14" s="118">
        <v>1.8</v>
      </c>
      <c r="G14" s="118" t="s">
        <v>1341</v>
      </c>
      <c r="H14" t="s">
        <v>1366</v>
      </c>
    </row>
    <row r="15" spans="1:8" ht="21" customHeight="1" x14ac:dyDescent="0.3">
      <c r="A15" s="116">
        <v>51522</v>
      </c>
      <c r="B15" s="95">
        <v>24</v>
      </c>
      <c r="C15" s="94" t="s">
        <v>1127</v>
      </c>
      <c r="D15" s="95">
        <v>10</v>
      </c>
      <c r="E15" s="95">
        <v>2</v>
      </c>
      <c r="F15" s="118">
        <v>1.6</v>
      </c>
      <c r="G15" s="118" t="s">
        <v>1342</v>
      </c>
      <c r="H15" t="s">
        <v>1367</v>
      </c>
    </row>
    <row r="16" spans="1:8" ht="12.05" customHeight="1" x14ac:dyDescent="0.2"/>
    <row r="17" spans="1:12" ht="45.25" customHeight="1" thickBot="1" x14ac:dyDescent="0.25">
      <c r="A17" s="1227" t="s">
        <v>529</v>
      </c>
      <c r="B17" s="1227"/>
      <c r="C17" s="1227"/>
      <c r="D17" s="1227"/>
      <c r="E17" s="1227"/>
      <c r="F17" s="1227"/>
      <c r="G17" s="1227"/>
    </row>
    <row r="18" spans="1:12" ht="20.2" customHeight="1" thickBot="1" x14ac:dyDescent="0.3">
      <c r="A18" s="408" t="s">
        <v>68</v>
      </c>
      <c r="B18" s="409" t="s">
        <v>354</v>
      </c>
      <c r="C18" s="1218" t="s">
        <v>150</v>
      </c>
      <c r="D18" s="1219"/>
      <c r="E18" s="1219"/>
      <c r="F18" s="1220"/>
      <c r="G18" s="410" t="s">
        <v>67</v>
      </c>
    </row>
    <row r="19" spans="1:12" ht="27.7" hidden="1" customHeight="1" x14ac:dyDescent="0.2">
      <c r="A19" s="156">
        <v>62727</v>
      </c>
      <c r="B19" s="157">
        <v>24</v>
      </c>
      <c r="C19" s="1221" t="s">
        <v>528</v>
      </c>
      <c r="D19" s="1222"/>
      <c r="E19" s="1222"/>
      <c r="F19" s="1223"/>
      <c r="G19" s="244"/>
    </row>
    <row r="20" spans="1:12" ht="199.75" hidden="1" customHeight="1" thickBot="1" x14ac:dyDescent="0.25">
      <c r="A20" s="153"/>
      <c r="B20" s="154"/>
      <c r="C20" s="155"/>
      <c r="D20" s="155"/>
      <c r="E20" s="155"/>
      <c r="F20" s="155"/>
      <c r="G20" s="245"/>
    </row>
    <row r="21" spans="1:12" ht="50.25" hidden="1" customHeight="1" x14ac:dyDescent="0.2">
      <c r="A21" s="158">
        <v>62729</v>
      </c>
      <c r="B21" s="159">
        <v>22</v>
      </c>
      <c r="C21" s="1224" t="s">
        <v>526</v>
      </c>
      <c r="D21" s="1225"/>
      <c r="E21" s="1225"/>
      <c r="F21" s="1226"/>
      <c r="G21" s="246" t="s">
        <v>573</v>
      </c>
    </row>
    <row r="22" spans="1:12" ht="2.2000000000000002" hidden="1" customHeight="1" x14ac:dyDescent="0.2">
      <c r="A22" s="160">
        <v>62728</v>
      </c>
      <c r="B22" s="161">
        <v>24</v>
      </c>
      <c r="C22" s="1214" t="s">
        <v>527</v>
      </c>
      <c r="D22" s="1215"/>
      <c r="E22" s="1215"/>
      <c r="F22" s="1216"/>
      <c r="G22" s="247"/>
    </row>
    <row r="23" spans="1:12" ht="199.75" customHeight="1" thickBot="1" x14ac:dyDescent="0.25">
      <c r="A23" s="151"/>
      <c r="B23" s="152"/>
      <c r="C23" s="152"/>
      <c r="D23" s="152"/>
      <c r="E23" s="152"/>
      <c r="F23" s="152"/>
      <c r="G23" s="248"/>
    </row>
    <row r="25" spans="1:12" ht="22.55" x14ac:dyDescent="0.2">
      <c r="A25" s="160">
        <v>62761</v>
      </c>
      <c r="B25" s="161">
        <v>30</v>
      </c>
      <c r="C25" s="1214" t="s">
        <v>1336</v>
      </c>
      <c r="D25" s="1215"/>
      <c r="E25" s="1215"/>
      <c r="F25" s="1216"/>
      <c r="G25" s="247"/>
    </row>
    <row r="28" spans="1:12" x14ac:dyDescent="0.2">
      <c r="L28" s="50"/>
    </row>
  </sheetData>
  <mergeCells count="12">
    <mergeCell ref="C25:F25"/>
    <mergeCell ref="A1:F1"/>
    <mergeCell ref="C18:F18"/>
    <mergeCell ref="C19:F19"/>
    <mergeCell ref="C21:F21"/>
    <mergeCell ref="C22:F22"/>
    <mergeCell ref="A17:G17"/>
    <mergeCell ref="A3:A4"/>
    <mergeCell ref="C3:C4"/>
    <mergeCell ref="D3:E3"/>
    <mergeCell ref="F3:F4"/>
    <mergeCell ref="G3:G4"/>
  </mergeCells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J615"/>
  <sheetViews>
    <sheetView tabSelected="1" showWhiteSpace="0" topLeftCell="B259" zoomScale="90" zoomScaleNormal="90" workbookViewId="0">
      <selection activeCell="I274" sqref="I274"/>
    </sheetView>
  </sheetViews>
  <sheetFormatPr defaultColWidth="8.88671875" defaultRowHeight="15.05" x14ac:dyDescent="0.25"/>
  <cols>
    <col min="1" max="1" width="0.5546875" style="170" hidden="1" customWidth="1"/>
    <col min="2" max="2" width="9.5546875" style="2" customWidth="1"/>
    <col min="3" max="3" width="8.88671875" style="2"/>
    <col min="4" max="4" width="9.44140625" style="378" customWidth="1"/>
    <col min="5" max="5" width="9.33203125" style="2" customWidth="1"/>
    <col min="6" max="6" width="12.88671875" style="378" customWidth="1"/>
    <col min="7" max="7" width="18.44140625" style="169" customWidth="1"/>
    <col min="8" max="8" width="27.44140625" style="2" customWidth="1"/>
    <col min="9" max="9" width="10.88671875" style="2" customWidth="1"/>
    <col min="10" max="10" width="15.44140625" style="8" customWidth="1"/>
    <col min="11" max="11" width="2" style="378" customWidth="1"/>
    <col min="12" max="14" width="8.88671875" style="378"/>
    <col min="15" max="16" width="8.88671875" style="378" customWidth="1"/>
    <col min="17" max="17" width="8.88671875" style="378"/>
    <col min="18" max="18" width="8.88671875" style="378" customWidth="1"/>
    <col min="19" max="19" width="8.88671875" style="378"/>
    <col min="20" max="20" width="8.88671875" style="378" customWidth="1"/>
    <col min="21" max="16384" width="8.88671875" style="378"/>
  </cols>
  <sheetData>
    <row r="1" spans="2:10" ht="17.55" x14ac:dyDescent="0.3">
      <c r="B1" s="767" t="s">
        <v>869</v>
      </c>
      <c r="C1" s="374"/>
      <c r="D1" s="1"/>
      <c r="E1" s="1"/>
      <c r="F1" s="1"/>
      <c r="H1" s="374"/>
      <c r="I1" s="374"/>
      <c r="J1" s="706" t="s">
        <v>2687</v>
      </c>
    </row>
    <row r="2" spans="2:10" ht="15.65" thickBot="1" x14ac:dyDescent="0.3">
      <c r="B2" s="168" t="s">
        <v>220</v>
      </c>
      <c r="C2" s="374"/>
      <c r="D2" s="169"/>
      <c r="E2" s="169"/>
      <c r="F2" s="169"/>
      <c r="H2" s="374"/>
      <c r="I2" s="374"/>
      <c r="J2" s="170"/>
    </row>
    <row r="3" spans="2:10" ht="30.7" thickBot="1" x14ac:dyDescent="0.25">
      <c r="B3" s="768" t="s">
        <v>79</v>
      </c>
      <c r="C3" s="371" t="s">
        <v>221</v>
      </c>
      <c r="D3" s="148" t="s">
        <v>222</v>
      </c>
      <c r="E3" s="147" t="s">
        <v>223</v>
      </c>
      <c r="F3" s="147" t="s">
        <v>224</v>
      </c>
      <c r="G3" s="147" t="s">
        <v>125</v>
      </c>
      <c r="H3" s="371" t="s">
        <v>225</v>
      </c>
      <c r="I3" s="371" t="s">
        <v>226</v>
      </c>
      <c r="J3" s="734" t="s">
        <v>530</v>
      </c>
    </row>
    <row r="4" spans="2:10" x14ac:dyDescent="0.2">
      <c r="B4" s="142" t="s">
        <v>870</v>
      </c>
      <c r="C4" s="370" t="s">
        <v>417</v>
      </c>
      <c r="D4" s="373" t="s">
        <v>234</v>
      </c>
      <c r="E4" s="141" t="s">
        <v>228</v>
      </c>
      <c r="F4" s="141" t="s">
        <v>229</v>
      </c>
      <c r="G4" s="141" t="s">
        <v>230</v>
      </c>
      <c r="H4" s="370" t="s">
        <v>318</v>
      </c>
      <c r="I4" s="370" t="s">
        <v>2172</v>
      </c>
      <c r="J4" s="548" t="s">
        <v>9</v>
      </c>
    </row>
    <row r="5" spans="2:10" ht="17.55" x14ac:dyDescent="0.3">
      <c r="B5" s="767" t="s">
        <v>236</v>
      </c>
      <c r="C5" s="374"/>
      <c r="D5" s="1"/>
      <c r="E5" s="1"/>
      <c r="F5" s="1"/>
      <c r="H5" s="374"/>
      <c r="I5" s="374"/>
      <c r="J5" s="1"/>
    </row>
    <row r="6" spans="2:10" ht="15.65" thickBot="1" x14ac:dyDescent="0.3">
      <c r="B6" s="168" t="s">
        <v>220</v>
      </c>
      <c r="C6" s="374"/>
      <c r="D6" s="169"/>
      <c r="E6" s="169"/>
      <c r="F6" s="169"/>
      <c r="H6" s="374"/>
      <c r="I6" s="374"/>
      <c r="J6" s="170"/>
    </row>
    <row r="7" spans="2:10" ht="30.7" thickBot="1" x14ac:dyDescent="0.25">
      <c r="B7" s="768" t="s">
        <v>79</v>
      </c>
      <c r="C7" s="371" t="s">
        <v>221</v>
      </c>
      <c r="D7" s="148" t="s">
        <v>222</v>
      </c>
      <c r="E7" s="147" t="s">
        <v>223</v>
      </c>
      <c r="F7" s="147" t="s">
        <v>224</v>
      </c>
      <c r="G7" s="147" t="s">
        <v>125</v>
      </c>
      <c r="H7" s="371" t="s">
        <v>225</v>
      </c>
      <c r="I7" s="371" t="s">
        <v>226</v>
      </c>
      <c r="J7" s="734" t="s">
        <v>530</v>
      </c>
    </row>
    <row r="8" spans="2:10" x14ac:dyDescent="0.2">
      <c r="B8" s="142" t="s">
        <v>2010</v>
      </c>
      <c r="C8" s="370" t="s">
        <v>237</v>
      </c>
      <c r="D8" s="373" t="s">
        <v>983</v>
      </c>
      <c r="E8" s="141" t="s">
        <v>228</v>
      </c>
      <c r="F8" s="141" t="s">
        <v>229</v>
      </c>
      <c r="G8" s="141" t="s">
        <v>230</v>
      </c>
      <c r="H8" s="370" t="s">
        <v>619</v>
      </c>
      <c r="I8" s="370" t="s">
        <v>2011</v>
      </c>
      <c r="J8" s="548" t="s">
        <v>430</v>
      </c>
    </row>
    <row r="9" spans="2:10" x14ac:dyDescent="0.2">
      <c r="B9" s="142" t="s">
        <v>2012</v>
      </c>
      <c r="C9" s="370" t="s">
        <v>237</v>
      </c>
      <c r="D9" s="373" t="s">
        <v>983</v>
      </c>
      <c r="E9" s="141" t="s">
        <v>228</v>
      </c>
      <c r="F9" s="141" t="s">
        <v>233</v>
      </c>
      <c r="G9" s="141" t="s">
        <v>230</v>
      </c>
      <c r="H9" s="370" t="s">
        <v>619</v>
      </c>
      <c r="I9" s="370" t="s">
        <v>2013</v>
      </c>
      <c r="J9" s="548" t="s">
        <v>430</v>
      </c>
    </row>
    <row r="10" spans="2:10" x14ac:dyDescent="0.2">
      <c r="B10" s="149" t="s">
        <v>1026</v>
      </c>
      <c r="C10" s="372" t="s">
        <v>237</v>
      </c>
      <c r="D10" s="375" t="s">
        <v>227</v>
      </c>
      <c r="E10" s="150" t="s">
        <v>228</v>
      </c>
      <c r="F10" s="150" t="s">
        <v>229</v>
      </c>
      <c r="G10" s="150" t="s">
        <v>230</v>
      </c>
      <c r="H10" s="372" t="s">
        <v>619</v>
      </c>
      <c r="I10" s="372" t="s">
        <v>1422</v>
      </c>
      <c r="J10" s="1003" t="s">
        <v>9</v>
      </c>
    </row>
    <row r="11" spans="2:10" x14ac:dyDescent="0.2">
      <c r="B11" s="142" t="s">
        <v>1630</v>
      </c>
      <c r="C11" s="370" t="s">
        <v>237</v>
      </c>
      <c r="D11" s="373" t="s">
        <v>386</v>
      </c>
      <c r="E11" s="141" t="s">
        <v>238</v>
      </c>
      <c r="F11" s="141" t="s">
        <v>229</v>
      </c>
      <c r="G11" s="141" t="s">
        <v>230</v>
      </c>
      <c r="H11" s="370" t="s">
        <v>619</v>
      </c>
      <c r="I11" s="370" t="s">
        <v>2014</v>
      </c>
      <c r="J11" s="548" t="s">
        <v>430</v>
      </c>
    </row>
    <row r="12" spans="2:10" x14ac:dyDescent="0.2">
      <c r="B12" s="149" t="s">
        <v>1173</v>
      </c>
      <c r="C12" s="372" t="s">
        <v>237</v>
      </c>
      <c r="D12" s="375" t="s">
        <v>232</v>
      </c>
      <c r="E12" s="150" t="s">
        <v>228</v>
      </c>
      <c r="F12" s="150" t="s">
        <v>229</v>
      </c>
      <c r="G12" s="150" t="s">
        <v>230</v>
      </c>
      <c r="H12" s="372" t="s">
        <v>619</v>
      </c>
      <c r="I12" s="372" t="s">
        <v>1038</v>
      </c>
      <c r="J12" s="1003" t="s">
        <v>9</v>
      </c>
    </row>
    <row r="13" spans="2:10" x14ac:dyDescent="0.2">
      <c r="B13" s="149" t="s">
        <v>1559</v>
      </c>
      <c r="C13" s="372" t="s">
        <v>237</v>
      </c>
      <c r="D13" s="375" t="s">
        <v>232</v>
      </c>
      <c r="E13" s="150" t="s">
        <v>228</v>
      </c>
      <c r="F13" s="150" t="s">
        <v>233</v>
      </c>
      <c r="G13" s="150" t="s">
        <v>230</v>
      </c>
      <c r="H13" s="372" t="s">
        <v>619</v>
      </c>
      <c r="I13" s="372" t="s">
        <v>1631</v>
      </c>
      <c r="J13" s="1003" t="s">
        <v>9</v>
      </c>
    </row>
    <row r="14" spans="2:10" x14ac:dyDescent="0.2">
      <c r="B14" s="142" t="s">
        <v>1174</v>
      </c>
      <c r="C14" s="370" t="s">
        <v>237</v>
      </c>
      <c r="D14" s="373" t="s">
        <v>244</v>
      </c>
      <c r="E14" s="141" t="s">
        <v>238</v>
      </c>
      <c r="F14" s="141" t="s">
        <v>229</v>
      </c>
      <c r="G14" s="141" t="s">
        <v>230</v>
      </c>
      <c r="H14" s="370" t="s">
        <v>619</v>
      </c>
      <c r="I14" s="370" t="s">
        <v>1736</v>
      </c>
      <c r="J14" s="548" t="s">
        <v>9</v>
      </c>
    </row>
    <row r="15" spans="2:10" ht="15.65" thickBot="1" x14ac:dyDescent="0.3">
      <c r="B15" s="168" t="s">
        <v>1312</v>
      </c>
      <c r="C15" s="374"/>
      <c r="D15" s="169"/>
      <c r="E15" s="169"/>
      <c r="F15" s="169"/>
      <c r="H15" s="374"/>
      <c r="I15" s="374"/>
      <c r="J15" s="170"/>
    </row>
    <row r="16" spans="2:10" ht="30.7" thickBot="1" x14ac:dyDescent="0.25">
      <c r="B16" s="768" t="s">
        <v>79</v>
      </c>
      <c r="C16" s="371" t="s">
        <v>221</v>
      </c>
      <c r="D16" s="148" t="s">
        <v>222</v>
      </c>
      <c r="E16" s="147" t="s">
        <v>223</v>
      </c>
      <c r="F16" s="147" t="s">
        <v>224</v>
      </c>
      <c r="G16" s="147" t="s">
        <v>125</v>
      </c>
      <c r="H16" s="371" t="s">
        <v>225</v>
      </c>
      <c r="I16" s="371" t="s">
        <v>226</v>
      </c>
      <c r="J16" s="734" t="s">
        <v>530</v>
      </c>
    </row>
    <row r="17" spans="2:10" x14ac:dyDescent="0.2">
      <c r="B17" s="142" t="s">
        <v>723</v>
      </c>
      <c r="C17" s="370" t="s">
        <v>237</v>
      </c>
      <c r="D17" s="373" t="s">
        <v>724</v>
      </c>
      <c r="E17" s="141" t="s">
        <v>238</v>
      </c>
      <c r="F17" s="141" t="s">
        <v>260</v>
      </c>
      <c r="G17" s="141" t="s">
        <v>127</v>
      </c>
      <c r="H17" s="370" t="s">
        <v>80</v>
      </c>
      <c r="I17" s="370" t="s">
        <v>752</v>
      </c>
      <c r="J17" s="548" t="s">
        <v>9</v>
      </c>
    </row>
    <row r="18" spans="2:10" x14ac:dyDescent="0.2">
      <c r="B18" s="149" t="s">
        <v>795</v>
      </c>
      <c r="C18" s="372" t="s">
        <v>237</v>
      </c>
      <c r="D18" s="375" t="s">
        <v>227</v>
      </c>
      <c r="E18" s="150" t="s">
        <v>228</v>
      </c>
      <c r="F18" s="150" t="s">
        <v>240</v>
      </c>
      <c r="G18" s="150" t="s">
        <v>230</v>
      </c>
      <c r="H18" s="372" t="s">
        <v>318</v>
      </c>
      <c r="I18" s="372" t="s">
        <v>889</v>
      </c>
      <c r="J18" s="1003" t="s">
        <v>9</v>
      </c>
    </row>
    <row r="19" spans="2:10" x14ac:dyDescent="0.2">
      <c r="B19" s="142" t="s">
        <v>721</v>
      </c>
      <c r="C19" s="370" t="s">
        <v>237</v>
      </c>
      <c r="D19" s="373" t="s">
        <v>722</v>
      </c>
      <c r="E19" s="141" t="s">
        <v>238</v>
      </c>
      <c r="F19" s="141" t="s">
        <v>260</v>
      </c>
      <c r="G19" s="141" t="s">
        <v>127</v>
      </c>
      <c r="H19" s="370" t="s">
        <v>80</v>
      </c>
      <c r="I19" s="370" t="s">
        <v>911</v>
      </c>
      <c r="J19" s="548" t="s">
        <v>9</v>
      </c>
    </row>
    <row r="20" spans="2:10" x14ac:dyDescent="0.2">
      <c r="B20" s="149" t="s">
        <v>772</v>
      </c>
      <c r="C20" s="372" t="s">
        <v>237</v>
      </c>
      <c r="D20" s="375" t="s">
        <v>741</v>
      </c>
      <c r="E20" s="150" t="s">
        <v>238</v>
      </c>
      <c r="F20" s="150" t="s">
        <v>260</v>
      </c>
      <c r="G20" s="150" t="s">
        <v>127</v>
      </c>
      <c r="H20" s="372" t="s">
        <v>80</v>
      </c>
      <c r="I20" s="372" t="s">
        <v>739</v>
      </c>
      <c r="J20" s="1003" t="s">
        <v>9</v>
      </c>
    </row>
    <row r="21" spans="2:10" ht="17.55" x14ac:dyDescent="0.3">
      <c r="B21" s="767" t="s">
        <v>1350</v>
      </c>
      <c r="C21" s="374"/>
      <c r="D21" s="1"/>
      <c r="E21" s="1"/>
      <c r="F21" s="1"/>
      <c r="H21" s="374"/>
      <c r="I21" s="374"/>
      <c r="J21" s="1"/>
    </row>
    <row r="22" spans="2:10" ht="15.65" thickBot="1" x14ac:dyDescent="0.3">
      <c r="B22" s="168" t="s">
        <v>220</v>
      </c>
      <c r="C22" s="374"/>
      <c r="D22" s="169"/>
      <c r="E22" s="169"/>
      <c r="F22" s="169"/>
      <c r="H22" s="374"/>
      <c r="I22" s="374"/>
      <c r="J22" s="170"/>
    </row>
    <row r="23" spans="2:10" ht="30.7" thickBot="1" x14ac:dyDescent="0.25">
      <c r="B23" s="768" t="s">
        <v>79</v>
      </c>
      <c r="C23" s="371" t="s">
        <v>221</v>
      </c>
      <c r="D23" s="148" t="s">
        <v>222</v>
      </c>
      <c r="E23" s="147" t="s">
        <v>223</v>
      </c>
      <c r="F23" s="147" t="s">
        <v>224</v>
      </c>
      <c r="G23" s="147" t="s">
        <v>125</v>
      </c>
      <c r="H23" s="371" t="s">
        <v>225</v>
      </c>
      <c r="I23" s="371" t="s">
        <v>226</v>
      </c>
      <c r="J23" s="734" t="s">
        <v>530</v>
      </c>
    </row>
    <row r="24" spans="2:10" x14ac:dyDescent="0.2">
      <c r="B24" s="142" t="s">
        <v>2173</v>
      </c>
      <c r="C24" s="370" t="s">
        <v>1351</v>
      </c>
      <c r="D24" s="373" t="s">
        <v>227</v>
      </c>
      <c r="E24" s="141" t="s">
        <v>228</v>
      </c>
      <c r="F24" s="141" t="s">
        <v>241</v>
      </c>
      <c r="G24" s="141" t="s">
        <v>230</v>
      </c>
      <c r="H24" s="370" t="s">
        <v>619</v>
      </c>
      <c r="I24" s="370" t="s">
        <v>2174</v>
      </c>
      <c r="J24" s="548" t="s">
        <v>9</v>
      </c>
    </row>
    <row r="25" spans="2:10" x14ac:dyDescent="0.2">
      <c r="B25" s="149" t="s">
        <v>1352</v>
      </c>
      <c r="C25" s="372" t="s">
        <v>1351</v>
      </c>
      <c r="D25" s="375" t="s">
        <v>232</v>
      </c>
      <c r="E25" s="150" t="s">
        <v>228</v>
      </c>
      <c r="F25" s="150" t="s">
        <v>229</v>
      </c>
      <c r="G25" s="150" t="s">
        <v>230</v>
      </c>
      <c r="H25" s="372" t="s">
        <v>618</v>
      </c>
      <c r="I25" s="372" t="s">
        <v>912</v>
      </c>
      <c r="J25" s="1003" t="s">
        <v>9</v>
      </c>
    </row>
    <row r="26" spans="2:10" ht="17.55" x14ac:dyDescent="0.3">
      <c r="B26" s="767" t="s">
        <v>242</v>
      </c>
      <c r="C26" s="374"/>
      <c r="D26" s="1"/>
      <c r="E26" s="1"/>
      <c r="F26" s="1"/>
      <c r="H26" s="374"/>
      <c r="I26" s="374"/>
      <c r="J26" s="1"/>
    </row>
    <row r="27" spans="2:10" ht="15.65" thickBot="1" x14ac:dyDescent="0.3">
      <c r="B27" s="168" t="s">
        <v>220</v>
      </c>
      <c r="C27" s="374"/>
      <c r="D27" s="169"/>
      <c r="E27" s="169"/>
      <c r="F27" s="169"/>
      <c r="H27" s="374"/>
      <c r="I27" s="374"/>
      <c r="J27" s="170"/>
    </row>
    <row r="28" spans="2:10" ht="30.7" thickBot="1" x14ac:dyDescent="0.25">
      <c r="B28" s="768" t="s">
        <v>79</v>
      </c>
      <c r="C28" s="371" t="s">
        <v>221</v>
      </c>
      <c r="D28" s="148" t="s">
        <v>222</v>
      </c>
      <c r="E28" s="147" t="s">
        <v>223</v>
      </c>
      <c r="F28" s="147" t="s">
        <v>224</v>
      </c>
      <c r="G28" s="147" t="s">
        <v>125</v>
      </c>
      <c r="H28" s="371" t="s">
        <v>225</v>
      </c>
      <c r="I28" s="371" t="s">
        <v>226</v>
      </c>
      <c r="J28" s="734" t="s">
        <v>530</v>
      </c>
    </row>
    <row r="29" spans="2:10" x14ac:dyDescent="0.2">
      <c r="B29" s="142" t="s">
        <v>1056</v>
      </c>
      <c r="C29" s="370" t="s">
        <v>243</v>
      </c>
      <c r="D29" s="373" t="s">
        <v>234</v>
      </c>
      <c r="E29" s="141" t="s">
        <v>228</v>
      </c>
      <c r="F29" s="141" t="s">
        <v>229</v>
      </c>
      <c r="G29" s="141" t="s">
        <v>230</v>
      </c>
      <c r="H29" s="370" t="s">
        <v>318</v>
      </c>
      <c r="I29" s="370" t="s">
        <v>1057</v>
      </c>
      <c r="J29" s="548" t="s">
        <v>9</v>
      </c>
    </row>
    <row r="30" spans="2:10" x14ac:dyDescent="0.2">
      <c r="B30" s="149" t="s">
        <v>401</v>
      </c>
      <c r="C30" s="372" t="s">
        <v>243</v>
      </c>
      <c r="D30" s="375" t="s">
        <v>227</v>
      </c>
      <c r="E30" s="150" t="s">
        <v>228</v>
      </c>
      <c r="F30" s="150" t="s">
        <v>229</v>
      </c>
      <c r="G30" s="150" t="s">
        <v>230</v>
      </c>
      <c r="H30" s="372" t="s">
        <v>231</v>
      </c>
      <c r="I30" s="372" t="s">
        <v>1984</v>
      </c>
      <c r="J30" s="1003" t="s">
        <v>9</v>
      </c>
    </row>
    <row r="31" spans="2:10" x14ac:dyDescent="0.2">
      <c r="B31" s="142" t="s">
        <v>1585</v>
      </c>
      <c r="C31" s="370" t="s">
        <v>243</v>
      </c>
      <c r="D31" s="373" t="s">
        <v>589</v>
      </c>
      <c r="E31" s="141" t="s">
        <v>238</v>
      </c>
      <c r="F31" s="141" t="s">
        <v>642</v>
      </c>
      <c r="G31" s="141" t="s">
        <v>127</v>
      </c>
      <c r="H31" s="370" t="s">
        <v>80</v>
      </c>
      <c r="I31" s="370" t="s">
        <v>1586</v>
      </c>
      <c r="J31" s="548" t="s">
        <v>9</v>
      </c>
    </row>
    <row r="32" spans="2:10" x14ac:dyDescent="0.2">
      <c r="B32" s="149" t="s">
        <v>1560</v>
      </c>
      <c r="C32" s="372" t="s">
        <v>243</v>
      </c>
      <c r="D32" s="375" t="s">
        <v>232</v>
      </c>
      <c r="E32" s="150" t="s">
        <v>228</v>
      </c>
      <c r="F32" s="150" t="s">
        <v>233</v>
      </c>
      <c r="G32" s="150" t="s">
        <v>230</v>
      </c>
      <c r="H32" s="372" t="s">
        <v>619</v>
      </c>
      <c r="I32" s="372" t="s">
        <v>2015</v>
      </c>
      <c r="J32" s="1003" t="s">
        <v>9</v>
      </c>
    </row>
    <row r="33" spans="2:10" x14ac:dyDescent="0.2">
      <c r="B33" s="142" t="s">
        <v>1587</v>
      </c>
      <c r="C33" s="370" t="s">
        <v>243</v>
      </c>
      <c r="D33" s="373" t="s">
        <v>507</v>
      </c>
      <c r="E33" s="141" t="s">
        <v>238</v>
      </c>
      <c r="F33" s="141" t="s">
        <v>233</v>
      </c>
      <c r="G33" s="141" t="s">
        <v>127</v>
      </c>
      <c r="H33" s="370" t="s">
        <v>80</v>
      </c>
      <c r="I33" s="370" t="s">
        <v>1934</v>
      </c>
      <c r="J33" s="548" t="s">
        <v>9</v>
      </c>
    </row>
    <row r="34" spans="2:10" ht="15.65" thickBot="1" x14ac:dyDescent="0.3">
      <c r="B34" s="168" t="s">
        <v>1312</v>
      </c>
      <c r="C34" s="374"/>
      <c r="D34" s="169"/>
      <c r="E34" s="169"/>
      <c r="F34" s="169"/>
      <c r="H34" s="374"/>
      <c r="I34" s="374"/>
      <c r="J34" s="170"/>
    </row>
    <row r="35" spans="2:10" ht="30.7" thickBot="1" x14ac:dyDescent="0.25">
      <c r="B35" s="768" t="s">
        <v>79</v>
      </c>
      <c r="C35" s="371" t="s">
        <v>221</v>
      </c>
      <c r="D35" s="148" t="s">
        <v>222</v>
      </c>
      <c r="E35" s="147" t="s">
        <v>223</v>
      </c>
      <c r="F35" s="147" t="s">
        <v>224</v>
      </c>
      <c r="G35" s="147" t="s">
        <v>125</v>
      </c>
      <c r="H35" s="371" t="s">
        <v>225</v>
      </c>
      <c r="I35" s="371" t="s">
        <v>226</v>
      </c>
      <c r="J35" s="734" t="s">
        <v>530</v>
      </c>
    </row>
    <row r="36" spans="2:10" x14ac:dyDescent="0.2">
      <c r="B36" s="142" t="s">
        <v>880</v>
      </c>
      <c r="C36" s="370" t="s">
        <v>243</v>
      </c>
      <c r="D36" s="373" t="s">
        <v>258</v>
      </c>
      <c r="E36" s="141" t="s">
        <v>238</v>
      </c>
      <c r="F36" s="141" t="s">
        <v>260</v>
      </c>
      <c r="G36" s="141" t="s">
        <v>127</v>
      </c>
      <c r="H36" s="370" t="s">
        <v>80</v>
      </c>
      <c r="I36" s="370" t="s">
        <v>891</v>
      </c>
      <c r="J36" s="548" t="s">
        <v>9</v>
      </c>
    </row>
    <row r="37" spans="2:10" x14ac:dyDescent="0.2">
      <c r="B37" s="149" t="s">
        <v>1588</v>
      </c>
      <c r="C37" s="372" t="s">
        <v>243</v>
      </c>
      <c r="D37" s="375" t="s">
        <v>246</v>
      </c>
      <c r="E37" s="150" t="s">
        <v>238</v>
      </c>
      <c r="F37" s="150" t="s">
        <v>260</v>
      </c>
      <c r="G37" s="150" t="s">
        <v>127</v>
      </c>
      <c r="H37" s="372" t="s">
        <v>80</v>
      </c>
      <c r="I37" s="372" t="s">
        <v>1589</v>
      </c>
      <c r="J37" s="1003" t="s">
        <v>9</v>
      </c>
    </row>
    <row r="38" spans="2:10" x14ac:dyDescent="0.2">
      <c r="B38" s="142" t="s">
        <v>2016</v>
      </c>
      <c r="C38" s="370" t="s">
        <v>243</v>
      </c>
      <c r="D38" s="373" t="s">
        <v>2017</v>
      </c>
      <c r="E38" s="141" t="s">
        <v>238</v>
      </c>
      <c r="F38" s="141" t="s">
        <v>260</v>
      </c>
      <c r="G38" s="141" t="s">
        <v>127</v>
      </c>
      <c r="H38" s="370" t="s">
        <v>80</v>
      </c>
      <c r="I38" s="370" t="s">
        <v>2056</v>
      </c>
      <c r="J38" s="548" t="s">
        <v>981</v>
      </c>
    </row>
    <row r="39" spans="2:10" x14ac:dyDescent="0.2">
      <c r="B39" s="149" t="s">
        <v>2019</v>
      </c>
      <c r="C39" s="372" t="s">
        <v>243</v>
      </c>
      <c r="D39" s="375" t="s">
        <v>285</v>
      </c>
      <c r="E39" s="150" t="s">
        <v>238</v>
      </c>
      <c r="F39" s="150" t="s">
        <v>260</v>
      </c>
      <c r="G39" s="150" t="s">
        <v>127</v>
      </c>
      <c r="H39" s="372" t="s">
        <v>80</v>
      </c>
      <c r="I39" s="372" t="s">
        <v>2284</v>
      </c>
      <c r="J39" s="1003" t="s">
        <v>981</v>
      </c>
    </row>
    <row r="40" spans="2:10" ht="17.55" x14ac:dyDescent="0.3">
      <c r="B40" s="767" t="s">
        <v>247</v>
      </c>
      <c r="C40" s="374"/>
      <c r="D40" s="1"/>
      <c r="E40" s="1"/>
      <c r="F40" s="1"/>
      <c r="H40" s="374"/>
      <c r="I40" s="374"/>
      <c r="J40" s="1"/>
    </row>
    <row r="41" spans="2:10" ht="15.65" thickBot="1" x14ac:dyDescent="0.3">
      <c r="B41" s="168" t="s">
        <v>220</v>
      </c>
      <c r="C41" s="374"/>
      <c r="D41" s="169"/>
      <c r="E41" s="169"/>
      <c r="F41" s="169"/>
      <c r="H41" s="374"/>
      <c r="I41" s="374"/>
      <c r="J41" s="170"/>
    </row>
    <row r="42" spans="2:10" ht="30.7" thickBot="1" x14ac:dyDescent="0.25">
      <c r="B42" s="768" t="s">
        <v>79</v>
      </c>
      <c r="C42" s="371" t="s">
        <v>221</v>
      </c>
      <c r="D42" s="148" t="s">
        <v>222</v>
      </c>
      <c r="E42" s="147" t="s">
        <v>223</v>
      </c>
      <c r="F42" s="147" t="s">
        <v>224</v>
      </c>
      <c r="G42" s="147" t="s">
        <v>125</v>
      </c>
      <c r="H42" s="371" t="s">
        <v>225</v>
      </c>
      <c r="I42" s="371" t="s">
        <v>226</v>
      </c>
      <c r="J42" s="734" t="s">
        <v>530</v>
      </c>
    </row>
    <row r="43" spans="2:10" x14ac:dyDescent="0.2">
      <c r="B43" s="142" t="s">
        <v>871</v>
      </c>
      <c r="C43" s="370" t="s">
        <v>248</v>
      </c>
      <c r="D43" s="373" t="s">
        <v>872</v>
      </c>
      <c r="E43" s="141" t="s">
        <v>135</v>
      </c>
      <c r="F43" s="141" t="s">
        <v>229</v>
      </c>
      <c r="G43" s="141" t="s">
        <v>551</v>
      </c>
      <c r="H43" s="370" t="s">
        <v>703</v>
      </c>
      <c r="I43" s="370" t="s">
        <v>886</v>
      </c>
      <c r="J43" s="548" t="s">
        <v>9</v>
      </c>
    </row>
    <row r="44" spans="2:10" x14ac:dyDescent="0.2">
      <c r="B44" s="149" t="s">
        <v>2175</v>
      </c>
      <c r="C44" s="372" t="s">
        <v>248</v>
      </c>
      <c r="D44" s="375" t="s">
        <v>227</v>
      </c>
      <c r="E44" s="150" t="s">
        <v>139</v>
      </c>
      <c r="F44" s="150" t="s">
        <v>229</v>
      </c>
      <c r="G44" s="150" t="s">
        <v>230</v>
      </c>
      <c r="H44" s="372" t="s">
        <v>618</v>
      </c>
      <c r="I44" s="372" t="s">
        <v>2176</v>
      </c>
      <c r="J44" s="1003" t="s">
        <v>9</v>
      </c>
    </row>
    <row r="45" spans="2:10" x14ac:dyDescent="0.2">
      <c r="B45" s="149" t="s">
        <v>693</v>
      </c>
      <c r="C45" s="372" t="s">
        <v>248</v>
      </c>
      <c r="D45" s="375" t="s">
        <v>227</v>
      </c>
      <c r="E45" s="150" t="s">
        <v>238</v>
      </c>
      <c r="F45" s="150" t="s">
        <v>642</v>
      </c>
      <c r="G45" s="150" t="s">
        <v>127</v>
      </c>
      <c r="H45" s="372" t="s">
        <v>80</v>
      </c>
      <c r="I45" s="372" t="s">
        <v>892</v>
      </c>
      <c r="J45" s="1003" t="s">
        <v>9</v>
      </c>
    </row>
    <row r="46" spans="2:10" x14ac:dyDescent="0.2">
      <c r="B46" s="142" t="s">
        <v>694</v>
      </c>
      <c r="C46" s="370" t="s">
        <v>248</v>
      </c>
      <c r="D46" s="373" t="s">
        <v>425</v>
      </c>
      <c r="E46" s="141" t="s">
        <v>238</v>
      </c>
      <c r="F46" s="141" t="s">
        <v>642</v>
      </c>
      <c r="G46" s="141" t="s">
        <v>127</v>
      </c>
      <c r="H46" s="370" t="s">
        <v>80</v>
      </c>
      <c r="I46" s="370" t="s">
        <v>1590</v>
      </c>
      <c r="J46" s="548" t="s">
        <v>9</v>
      </c>
    </row>
    <row r="47" spans="2:10" x14ac:dyDescent="0.2">
      <c r="B47" s="149" t="s">
        <v>2177</v>
      </c>
      <c r="C47" s="372" t="s">
        <v>248</v>
      </c>
      <c r="D47" s="375" t="s">
        <v>232</v>
      </c>
      <c r="E47" s="150" t="s">
        <v>228</v>
      </c>
      <c r="F47" s="150" t="s">
        <v>233</v>
      </c>
      <c r="G47" s="150" t="s">
        <v>230</v>
      </c>
      <c r="H47" s="372" t="s">
        <v>618</v>
      </c>
      <c r="I47" s="372" t="s">
        <v>2178</v>
      </c>
      <c r="J47" s="1003" t="s">
        <v>9</v>
      </c>
    </row>
    <row r="48" spans="2:10" x14ac:dyDescent="0.2">
      <c r="B48" s="142" t="s">
        <v>1591</v>
      </c>
      <c r="C48" s="370" t="s">
        <v>248</v>
      </c>
      <c r="D48" s="373" t="s">
        <v>251</v>
      </c>
      <c r="E48" s="141" t="s">
        <v>238</v>
      </c>
      <c r="F48" s="141" t="s">
        <v>233</v>
      </c>
      <c r="G48" s="141" t="s">
        <v>127</v>
      </c>
      <c r="H48" s="370" t="s">
        <v>80</v>
      </c>
      <c r="I48" s="370" t="s">
        <v>1592</v>
      </c>
      <c r="J48" s="548" t="s">
        <v>9</v>
      </c>
    </row>
    <row r="49" spans="2:10" ht="15.65" thickBot="1" x14ac:dyDescent="0.3">
      <c r="B49" s="168" t="s">
        <v>1312</v>
      </c>
      <c r="C49" s="374"/>
      <c r="D49" s="169"/>
      <c r="E49" s="169"/>
      <c r="F49" s="169"/>
      <c r="H49" s="374"/>
      <c r="I49" s="374"/>
      <c r="J49" s="170"/>
    </row>
    <row r="50" spans="2:10" ht="30.7" thickBot="1" x14ac:dyDescent="0.25">
      <c r="B50" s="768" t="s">
        <v>79</v>
      </c>
      <c r="C50" s="371" t="s">
        <v>221</v>
      </c>
      <c r="D50" s="148" t="s">
        <v>222</v>
      </c>
      <c r="E50" s="147" t="s">
        <v>223</v>
      </c>
      <c r="F50" s="147" t="s">
        <v>224</v>
      </c>
      <c r="G50" s="147" t="s">
        <v>125</v>
      </c>
      <c r="H50" s="371" t="s">
        <v>225</v>
      </c>
      <c r="I50" s="371" t="s">
        <v>226</v>
      </c>
      <c r="J50" s="734" t="s">
        <v>530</v>
      </c>
    </row>
    <row r="51" spans="2:10" x14ac:dyDescent="0.2">
      <c r="B51" s="142" t="s">
        <v>1058</v>
      </c>
      <c r="C51" s="370" t="s">
        <v>248</v>
      </c>
      <c r="D51" s="373" t="s">
        <v>227</v>
      </c>
      <c r="E51" s="141" t="s">
        <v>228</v>
      </c>
      <c r="F51" s="141" t="s">
        <v>240</v>
      </c>
      <c r="G51" s="141" t="s">
        <v>230</v>
      </c>
      <c r="H51" s="370" t="s">
        <v>255</v>
      </c>
      <c r="I51" s="370" t="s">
        <v>132</v>
      </c>
      <c r="J51" s="548" t="s">
        <v>9</v>
      </c>
    </row>
    <row r="52" spans="2:10" x14ac:dyDescent="0.2">
      <c r="B52" s="142" t="s">
        <v>1059</v>
      </c>
      <c r="C52" s="370" t="s">
        <v>248</v>
      </c>
      <c r="D52" s="373" t="s">
        <v>227</v>
      </c>
      <c r="E52" s="141" t="s">
        <v>228</v>
      </c>
      <c r="F52" s="141" t="s">
        <v>240</v>
      </c>
      <c r="G52" s="141" t="s">
        <v>230</v>
      </c>
      <c r="H52" s="370" t="s">
        <v>318</v>
      </c>
      <c r="I52" s="370" t="s">
        <v>1060</v>
      </c>
      <c r="J52" s="548" t="s">
        <v>9</v>
      </c>
    </row>
    <row r="53" spans="2:10" x14ac:dyDescent="0.2">
      <c r="B53" s="149" t="s">
        <v>873</v>
      </c>
      <c r="C53" s="372" t="s">
        <v>248</v>
      </c>
      <c r="D53" s="375" t="s">
        <v>277</v>
      </c>
      <c r="E53" s="150" t="s">
        <v>238</v>
      </c>
      <c r="F53" s="150" t="s">
        <v>744</v>
      </c>
      <c r="G53" s="150" t="s">
        <v>230</v>
      </c>
      <c r="H53" s="372" t="s">
        <v>318</v>
      </c>
      <c r="I53" s="372" t="s">
        <v>1629</v>
      </c>
      <c r="J53" s="1003" t="s">
        <v>1533</v>
      </c>
    </row>
    <row r="54" spans="2:10" ht="17.55" x14ac:dyDescent="0.3">
      <c r="B54" s="767" t="s">
        <v>249</v>
      </c>
      <c r="C54" s="374"/>
      <c r="D54" s="1"/>
      <c r="E54" s="1"/>
      <c r="F54" s="1"/>
      <c r="H54" s="374"/>
      <c r="I54" s="374"/>
      <c r="J54" s="1"/>
    </row>
    <row r="55" spans="2:10" ht="15.65" thickBot="1" x14ac:dyDescent="0.3">
      <c r="B55" s="168" t="s">
        <v>220</v>
      </c>
      <c r="C55" s="374"/>
      <c r="D55" s="169"/>
      <c r="E55" s="169"/>
      <c r="F55" s="169"/>
      <c r="H55" s="374"/>
      <c r="I55" s="374"/>
      <c r="J55" s="170"/>
    </row>
    <row r="56" spans="2:10" ht="30.7" thickBot="1" x14ac:dyDescent="0.25">
      <c r="B56" s="768" t="s">
        <v>79</v>
      </c>
      <c r="C56" s="371" t="s">
        <v>221</v>
      </c>
      <c r="D56" s="148" t="s">
        <v>222</v>
      </c>
      <c r="E56" s="147" t="s">
        <v>223</v>
      </c>
      <c r="F56" s="147" t="s">
        <v>224</v>
      </c>
      <c r="G56" s="147" t="s">
        <v>125</v>
      </c>
      <c r="H56" s="371" t="s">
        <v>225</v>
      </c>
      <c r="I56" s="371" t="s">
        <v>226</v>
      </c>
      <c r="J56" s="734" t="s">
        <v>530</v>
      </c>
    </row>
    <row r="57" spans="2:10" x14ac:dyDescent="0.2">
      <c r="B57" s="142" t="s">
        <v>1109</v>
      </c>
      <c r="C57" s="370" t="s">
        <v>250</v>
      </c>
      <c r="D57" s="373" t="s">
        <v>234</v>
      </c>
      <c r="E57" s="141" t="s">
        <v>228</v>
      </c>
      <c r="F57" s="141" t="s">
        <v>229</v>
      </c>
      <c r="G57" s="141" t="s">
        <v>230</v>
      </c>
      <c r="H57" s="370" t="s">
        <v>318</v>
      </c>
      <c r="I57" s="370" t="s">
        <v>1117</v>
      </c>
      <c r="J57" s="548" t="s">
        <v>9</v>
      </c>
    </row>
    <row r="58" spans="2:10" x14ac:dyDescent="0.2">
      <c r="B58" s="149" t="s">
        <v>982</v>
      </c>
      <c r="C58" s="372" t="s">
        <v>250</v>
      </c>
      <c r="D58" s="375" t="s">
        <v>983</v>
      </c>
      <c r="E58" s="150" t="s">
        <v>228</v>
      </c>
      <c r="F58" s="150" t="s">
        <v>229</v>
      </c>
      <c r="G58" s="150" t="s">
        <v>230</v>
      </c>
      <c r="H58" s="372" t="s">
        <v>618</v>
      </c>
      <c r="I58" s="372" t="s">
        <v>1222</v>
      </c>
      <c r="J58" s="1003" t="s">
        <v>9</v>
      </c>
    </row>
    <row r="59" spans="2:10" x14ac:dyDescent="0.2">
      <c r="B59" s="142" t="s">
        <v>1561</v>
      </c>
      <c r="C59" s="370" t="s">
        <v>250</v>
      </c>
      <c r="D59" s="373" t="s">
        <v>227</v>
      </c>
      <c r="E59" s="141" t="s">
        <v>139</v>
      </c>
      <c r="F59" s="141" t="s">
        <v>229</v>
      </c>
      <c r="G59" s="141" t="s">
        <v>230</v>
      </c>
      <c r="H59" s="370" t="s">
        <v>619</v>
      </c>
      <c r="I59" s="370" t="s">
        <v>1562</v>
      </c>
      <c r="J59" s="548" t="s">
        <v>9</v>
      </c>
    </row>
    <row r="60" spans="2:10" x14ac:dyDescent="0.2">
      <c r="B60" s="142" t="s">
        <v>1098</v>
      </c>
      <c r="C60" s="370" t="s">
        <v>250</v>
      </c>
      <c r="D60" s="373" t="s">
        <v>227</v>
      </c>
      <c r="E60" s="141" t="s">
        <v>228</v>
      </c>
      <c r="F60" s="141" t="s">
        <v>241</v>
      </c>
      <c r="G60" s="141" t="s">
        <v>230</v>
      </c>
      <c r="H60" s="370" t="s">
        <v>619</v>
      </c>
      <c r="I60" s="370" t="s">
        <v>1550</v>
      </c>
      <c r="J60" s="548" t="s">
        <v>9</v>
      </c>
    </row>
    <row r="61" spans="2:10" x14ac:dyDescent="0.2">
      <c r="B61" s="142" t="s">
        <v>1099</v>
      </c>
      <c r="C61" s="370" t="s">
        <v>250</v>
      </c>
      <c r="D61" s="373" t="s">
        <v>227</v>
      </c>
      <c r="E61" s="141" t="s">
        <v>228</v>
      </c>
      <c r="F61" s="141" t="s">
        <v>233</v>
      </c>
      <c r="G61" s="141" t="s">
        <v>230</v>
      </c>
      <c r="H61" s="370" t="s">
        <v>619</v>
      </c>
      <c r="I61" s="370" t="s">
        <v>1551</v>
      </c>
      <c r="J61" s="548" t="s">
        <v>9</v>
      </c>
    </row>
    <row r="62" spans="2:10" x14ac:dyDescent="0.2">
      <c r="B62" s="149" t="s">
        <v>867</v>
      </c>
      <c r="C62" s="372" t="s">
        <v>250</v>
      </c>
      <c r="D62" s="375" t="s">
        <v>386</v>
      </c>
      <c r="E62" s="150" t="s">
        <v>238</v>
      </c>
      <c r="F62" s="150" t="s">
        <v>642</v>
      </c>
      <c r="G62" s="150" t="s">
        <v>127</v>
      </c>
      <c r="H62" s="372" t="s">
        <v>80</v>
      </c>
      <c r="I62" s="372" t="s">
        <v>1010</v>
      </c>
      <c r="J62" s="1003" t="s">
        <v>9</v>
      </c>
    </row>
    <row r="63" spans="2:10" x14ac:dyDescent="0.2">
      <c r="B63" s="149" t="s">
        <v>2285</v>
      </c>
      <c r="C63" s="372" t="s">
        <v>250</v>
      </c>
      <c r="D63" s="375" t="s">
        <v>386</v>
      </c>
      <c r="E63" s="150" t="s">
        <v>238</v>
      </c>
      <c r="F63" s="150" t="s">
        <v>233</v>
      </c>
      <c r="G63" s="150" t="s">
        <v>127</v>
      </c>
      <c r="H63" s="372" t="s">
        <v>80</v>
      </c>
      <c r="I63" s="372" t="s">
        <v>2018</v>
      </c>
      <c r="J63" s="1003" t="s">
        <v>9</v>
      </c>
    </row>
    <row r="64" spans="2:10" x14ac:dyDescent="0.2">
      <c r="B64" s="142" t="s">
        <v>1088</v>
      </c>
      <c r="C64" s="370" t="s">
        <v>250</v>
      </c>
      <c r="D64" s="373" t="s">
        <v>269</v>
      </c>
      <c r="E64" s="141" t="s">
        <v>238</v>
      </c>
      <c r="F64" s="141" t="s">
        <v>642</v>
      </c>
      <c r="G64" s="141" t="s">
        <v>127</v>
      </c>
      <c r="H64" s="370" t="s">
        <v>80</v>
      </c>
      <c r="I64" s="370" t="s">
        <v>1091</v>
      </c>
      <c r="J64" s="548" t="s">
        <v>9</v>
      </c>
    </row>
    <row r="65" spans="2:10" x14ac:dyDescent="0.2">
      <c r="B65" s="149" t="s">
        <v>1563</v>
      </c>
      <c r="C65" s="372" t="s">
        <v>250</v>
      </c>
      <c r="D65" s="375" t="s">
        <v>232</v>
      </c>
      <c r="E65" s="150" t="s">
        <v>228</v>
      </c>
      <c r="F65" s="150" t="s">
        <v>233</v>
      </c>
      <c r="G65" s="150" t="s">
        <v>230</v>
      </c>
      <c r="H65" s="372" t="s">
        <v>619</v>
      </c>
      <c r="I65" s="372" t="s">
        <v>1564</v>
      </c>
      <c r="J65" s="1003" t="s">
        <v>9</v>
      </c>
    </row>
    <row r="66" spans="2:10" x14ac:dyDescent="0.2">
      <c r="B66" s="149" t="s">
        <v>1175</v>
      </c>
      <c r="C66" s="372" t="s">
        <v>250</v>
      </c>
      <c r="D66" s="375" t="s">
        <v>232</v>
      </c>
      <c r="E66" s="150" t="s">
        <v>245</v>
      </c>
      <c r="F66" s="150" t="s">
        <v>233</v>
      </c>
      <c r="G66" s="150" t="s">
        <v>230</v>
      </c>
      <c r="H66" s="372" t="s">
        <v>619</v>
      </c>
      <c r="I66" s="372" t="s">
        <v>2020</v>
      </c>
      <c r="J66" s="1003" t="s">
        <v>9</v>
      </c>
    </row>
    <row r="67" spans="2:10" x14ac:dyDescent="0.2">
      <c r="B67" s="142" t="s">
        <v>2179</v>
      </c>
      <c r="C67" s="370" t="s">
        <v>250</v>
      </c>
      <c r="D67" s="373" t="s">
        <v>727</v>
      </c>
      <c r="E67" s="141" t="s">
        <v>245</v>
      </c>
      <c r="F67" s="141" t="s">
        <v>241</v>
      </c>
      <c r="G67" s="141" t="s">
        <v>230</v>
      </c>
      <c r="H67" s="370" t="s">
        <v>619</v>
      </c>
      <c r="I67" s="370" t="s">
        <v>2180</v>
      </c>
      <c r="J67" s="548" t="s">
        <v>9</v>
      </c>
    </row>
    <row r="68" spans="2:10" x14ac:dyDescent="0.2">
      <c r="B68" s="142" t="s">
        <v>898</v>
      </c>
      <c r="C68" s="370" t="s">
        <v>250</v>
      </c>
      <c r="D68" s="373" t="s">
        <v>727</v>
      </c>
      <c r="E68" s="141" t="s">
        <v>238</v>
      </c>
      <c r="F68" s="141" t="s">
        <v>233</v>
      </c>
      <c r="G68" s="141" t="s">
        <v>127</v>
      </c>
      <c r="H68" s="370" t="s">
        <v>80</v>
      </c>
      <c r="I68" s="370" t="s">
        <v>1800</v>
      </c>
      <c r="J68" s="548" t="s">
        <v>9</v>
      </c>
    </row>
    <row r="69" spans="2:10" x14ac:dyDescent="0.2">
      <c r="B69" s="149" t="s">
        <v>2122</v>
      </c>
      <c r="C69" s="372" t="s">
        <v>250</v>
      </c>
      <c r="D69" s="375" t="s">
        <v>1343</v>
      </c>
      <c r="E69" s="150" t="s">
        <v>238</v>
      </c>
      <c r="F69" s="150" t="s">
        <v>233</v>
      </c>
      <c r="G69" s="150" t="s">
        <v>127</v>
      </c>
      <c r="H69" s="372" t="s">
        <v>80</v>
      </c>
      <c r="I69" s="372" t="s">
        <v>799</v>
      </c>
      <c r="J69" s="1003" t="s">
        <v>9</v>
      </c>
    </row>
    <row r="70" spans="2:10" x14ac:dyDescent="0.2">
      <c r="B70" s="142" t="s">
        <v>1738</v>
      </c>
      <c r="C70" s="370" t="s">
        <v>250</v>
      </c>
      <c r="D70" s="373" t="s">
        <v>1739</v>
      </c>
      <c r="E70" s="141" t="s">
        <v>238</v>
      </c>
      <c r="F70" s="141" t="s">
        <v>233</v>
      </c>
      <c r="G70" s="141" t="s">
        <v>127</v>
      </c>
      <c r="H70" s="370" t="s">
        <v>80</v>
      </c>
      <c r="I70" s="370" t="s">
        <v>1589</v>
      </c>
      <c r="J70" s="548" t="s">
        <v>9</v>
      </c>
    </row>
    <row r="71" spans="2:10" ht="15.65" thickBot="1" x14ac:dyDescent="0.3">
      <c r="B71" s="168" t="s">
        <v>252</v>
      </c>
      <c r="C71" s="374"/>
      <c r="D71" s="169"/>
      <c r="E71" s="169"/>
      <c r="F71" s="169"/>
      <c r="H71" s="374"/>
      <c r="I71" s="374"/>
      <c r="J71" s="170"/>
    </row>
    <row r="72" spans="2:10" ht="30.7" thickBot="1" x14ac:dyDescent="0.25">
      <c r="B72" s="768" t="s">
        <v>79</v>
      </c>
      <c r="C72" s="371" t="s">
        <v>221</v>
      </c>
      <c r="D72" s="148" t="s">
        <v>222</v>
      </c>
      <c r="E72" s="147" t="s">
        <v>223</v>
      </c>
      <c r="F72" s="147" t="s">
        <v>224</v>
      </c>
      <c r="G72" s="147" t="s">
        <v>125</v>
      </c>
      <c r="H72" s="371" t="s">
        <v>225</v>
      </c>
      <c r="I72" s="371" t="s">
        <v>226</v>
      </c>
      <c r="J72" s="734" t="s">
        <v>530</v>
      </c>
    </row>
    <row r="73" spans="2:10" x14ac:dyDescent="0.2">
      <c r="B73" s="142" t="s">
        <v>2100</v>
      </c>
      <c r="C73" s="370" t="s">
        <v>250</v>
      </c>
      <c r="D73" s="373" t="s">
        <v>227</v>
      </c>
      <c r="E73" s="141" t="s">
        <v>228</v>
      </c>
      <c r="F73" s="141" t="s">
        <v>253</v>
      </c>
      <c r="G73" s="141" t="s">
        <v>230</v>
      </c>
      <c r="H73" s="370" t="s">
        <v>318</v>
      </c>
      <c r="I73" s="370" t="s">
        <v>2123</v>
      </c>
      <c r="J73" s="548" t="s">
        <v>1533</v>
      </c>
    </row>
    <row r="74" spans="2:10" ht="15.65" thickBot="1" x14ac:dyDescent="0.3">
      <c r="B74" s="168" t="s">
        <v>1312</v>
      </c>
      <c r="C74" s="374"/>
      <c r="D74" s="169"/>
      <c r="E74" s="169"/>
      <c r="F74" s="169"/>
      <c r="H74" s="374"/>
      <c r="I74" s="374"/>
      <c r="J74" s="170"/>
    </row>
    <row r="75" spans="2:10" ht="30.7" thickBot="1" x14ac:dyDescent="0.25">
      <c r="B75" s="768" t="s">
        <v>79</v>
      </c>
      <c r="C75" s="371" t="s">
        <v>221</v>
      </c>
      <c r="D75" s="148" t="s">
        <v>222</v>
      </c>
      <c r="E75" s="147" t="s">
        <v>223</v>
      </c>
      <c r="F75" s="147" t="s">
        <v>224</v>
      </c>
      <c r="G75" s="147" t="s">
        <v>125</v>
      </c>
      <c r="H75" s="371" t="s">
        <v>225</v>
      </c>
      <c r="I75" s="371" t="s">
        <v>226</v>
      </c>
      <c r="J75" s="734" t="s">
        <v>530</v>
      </c>
    </row>
    <row r="76" spans="2:10" x14ac:dyDescent="0.2">
      <c r="B76" s="142" t="s">
        <v>2623</v>
      </c>
      <c r="C76" s="370" t="s">
        <v>250</v>
      </c>
      <c r="D76" s="373" t="s">
        <v>2624</v>
      </c>
      <c r="E76" s="141" t="s">
        <v>238</v>
      </c>
      <c r="F76" s="141" t="s">
        <v>2625</v>
      </c>
      <c r="G76" s="141" t="s">
        <v>23</v>
      </c>
      <c r="H76" s="370" t="s">
        <v>9</v>
      </c>
      <c r="I76" s="370" t="s">
        <v>2588</v>
      </c>
      <c r="J76" s="548" t="s">
        <v>9</v>
      </c>
    </row>
    <row r="77" spans="2:10" x14ac:dyDescent="0.2">
      <c r="B77" s="149" t="s">
        <v>626</v>
      </c>
      <c r="C77" s="372" t="s">
        <v>250</v>
      </c>
      <c r="D77" s="375" t="s">
        <v>386</v>
      </c>
      <c r="E77" s="150" t="s">
        <v>238</v>
      </c>
      <c r="F77" s="150" t="s">
        <v>260</v>
      </c>
      <c r="G77" s="150" t="s">
        <v>127</v>
      </c>
      <c r="H77" s="372" t="s">
        <v>80</v>
      </c>
      <c r="I77" s="372" t="s">
        <v>753</v>
      </c>
      <c r="J77" s="1003" t="s">
        <v>9</v>
      </c>
    </row>
    <row r="78" spans="2:10" x14ac:dyDescent="0.2">
      <c r="B78" s="142" t="s">
        <v>1321</v>
      </c>
      <c r="C78" s="370" t="s">
        <v>250</v>
      </c>
      <c r="D78" s="373" t="s">
        <v>269</v>
      </c>
      <c r="E78" s="141" t="s">
        <v>238</v>
      </c>
      <c r="F78" s="141" t="s">
        <v>744</v>
      </c>
      <c r="G78" s="141" t="s">
        <v>230</v>
      </c>
      <c r="H78" s="370" t="s">
        <v>318</v>
      </c>
      <c r="I78" s="370" t="s">
        <v>891</v>
      </c>
      <c r="J78" s="548" t="s">
        <v>9</v>
      </c>
    </row>
    <row r="79" spans="2:10" ht="17.55" x14ac:dyDescent="0.3">
      <c r="B79" s="767" t="s">
        <v>256</v>
      </c>
      <c r="C79" s="374"/>
      <c r="D79" s="1"/>
      <c r="E79" s="1"/>
      <c r="F79" s="1"/>
      <c r="H79" s="374"/>
      <c r="I79" s="374"/>
      <c r="J79" s="1"/>
    </row>
    <row r="80" spans="2:10" ht="15.65" thickBot="1" x14ac:dyDescent="0.3">
      <c r="B80" s="168" t="s">
        <v>220</v>
      </c>
      <c r="C80" s="374"/>
      <c r="D80" s="169"/>
      <c r="E80" s="169"/>
      <c r="F80" s="169"/>
      <c r="H80" s="374"/>
      <c r="I80" s="374"/>
      <c r="J80" s="170"/>
    </row>
    <row r="81" spans="2:10" ht="30.7" thickBot="1" x14ac:dyDescent="0.25">
      <c r="B81" s="768" t="s">
        <v>79</v>
      </c>
      <c r="C81" s="371" t="s">
        <v>221</v>
      </c>
      <c r="D81" s="148" t="s">
        <v>222</v>
      </c>
      <c r="E81" s="147" t="s">
        <v>223</v>
      </c>
      <c r="F81" s="147" t="s">
        <v>224</v>
      </c>
      <c r="G81" s="147" t="s">
        <v>125</v>
      </c>
      <c r="H81" s="371" t="s">
        <v>225</v>
      </c>
      <c r="I81" s="371" t="s">
        <v>226</v>
      </c>
      <c r="J81" s="734" t="s">
        <v>530</v>
      </c>
    </row>
    <row r="82" spans="2:10" x14ac:dyDescent="0.2">
      <c r="B82" s="142" t="s">
        <v>1177</v>
      </c>
      <c r="C82" s="370" t="s">
        <v>257</v>
      </c>
      <c r="D82" s="373" t="s">
        <v>227</v>
      </c>
      <c r="E82" s="141" t="s">
        <v>228</v>
      </c>
      <c r="F82" s="141" t="s">
        <v>241</v>
      </c>
      <c r="G82" s="141" t="s">
        <v>230</v>
      </c>
      <c r="H82" s="370" t="s">
        <v>619</v>
      </c>
      <c r="I82" s="370" t="s">
        <v>1552</v>
      </c>
      <c r="J82" s="548" t="s">
        <v>9</v>
      </c>
    </row>
    <row r="83" spans="2:10" x14ac:dyDescent="0.2">
      <c r="B83" s="149" t="s">
        <v>1593</v>
      </c>
      <c r="C83" s="372" t="s">
        <v>257</v>
      </c>
      <c r="D83" s="375" t="s">
        <v>258</v>
      </c>
      <c r="E83" s="150" t="s">
        <v>238</v>
      </c>
      <c r="F83" s="150" t="s">
        <v>233</v>
      </c>
      <c r="G83" s="150" t="s">
        <v>127</v>
      </c>
      <c r="H83" s="372" t="s">
        <v>80</v>
      </c>
      <c r="I83" s="372" t="s">
        <v>2286</v>
      </c>
      <c r="J83" s="1003" t="s">
        <v>9</v>
      </c>
    </row>
    <row r="84" spans="2:10" x14ac:dyDescent="0.2">
      <c r="B84" s="142" t="s">
        <v>999</v>
      </c>
      <c r="C84" s="370" t="s">
        <v>257</v>
      </c>
      <c r="D84" s="373" t="s">
        <v>589</v>
      </c>
      <c r="E84" s="141" t="s">
        <v>238</v>
      </c>
      <c r="F84" s="141" t="s">
        <v>642</v>
      </c>
      <c r="G84" s="141" t="s">
        <v>127</v>
      </c>
      <c r="H84" s="370" t="s">
        <v>80</v>
      </c>
      <c r="I84" s="370" t="s">
        <v>1011</v>
      </c>
      <c r="J84" s="548" t="s">
        <v>9</v>
      </c>
    </row>
    <row r="85" spans="2:10" x14ac:dyDescent="0.2">
      <c r="B85" s="142" t="s">
        <v>2021</v>
      </c>
      <c r="C85" s="370" t="s">
        <v>257</v>
      </c>
      <c r="D85" s="373" t="s">
        <v>589</v>
      </c>
      <c r="E85" s="141" t="s">
        <v>238</v>
      </c>
      <c r="F85" s="141" t="s">
        <v>233</v>
      </c>
      <c r="G85" s="141" t="s">
        <v>127</v>
      </c>
      <c r="H85" s="370" t="s">
        <v>80</v>
      </c>
      <c r="I85" s="370" t="s">
        <v>1707</v>
      </c>
      <c r="J85" s="548" t="s">
        <v>9</v>
      </c>
    </row>
    <row r="86" spans="2:10" x14ac:dyDescent="0.2">
      <c r="B86" s="149" t="s">
        <v>2022</v>
      </c>
      <c r="C86" s="372" t="s">
        <v>257</v>
      </c>
      <c r="D86" s="375" t="s">
        <v>2023</v>
      </c>
      <c r="E86" s="150" t="s">
        <v>238</v>
      </c>
      <c r="F86" s="150" t="s">
        <v>233</v>
      </c>
      <c r="G86" s="150" t="s">
        <v>127</v>
      </c>
      <c r="H86" s="372" t="s">
        <v>80</v>
      </c>
      <c r="I86" s="372" t="s">
        <v>2057</v>
      </c>
      <c r="J86" s="1003" t="s">
        <v>9</v>
      </c>
    </row>
    <row r="87" spans="2:10" ht="15.65" thickBot="1" x14ac:dyDescent="0.3">
      <c r="B87" s="168" t="s">
        <v>1312</v>
      </c>
      <c r="C87" s="374"/>
      <c r="D87" s="169"/>
      <c r="E87" s="169"/>
      <c r="F87" s="169"/>
      <c r="H87" s="374"/>
      <c r="I87" s="374"/>
      <c r="J87" s="170"/>
    </row>
    <row r="88" spans="2:10" ht="30.7" thickBot="1" x14ac:dyDescent="0.25">
      <c r="B88" s="768" t="s">
        <v>79</v>
      </c>
      <c r="C88" s="371" t="s">
        <v>221</v>
      </c>
      <c r="D88" s="148" t="s">
        <v>222</v>
      </c>
      <c r="E88" s="147" t="s">
        <v>223</v>
      </c>
      <c r="F88" s="147" t="s">
        <v>224</v>
      </c>
      <c r="G88" s="147" t="s">
        <v>125</v>
      </c>
      <c r="H88" s="371" t="s">
        <v>225</v>
      </c>
      <c r="I88" s="371" t="s">
        <v>226</v>
      </c>
      <c r="J88" s="734" t="s">
        <v>530</v>
      </c>
    </row>
    <row r="89" spans="2:10" x14ac:dyDescent="0.2">
      <c r="B89" s="142" t="s">
        <v>874</v>
      </c>
      <c r="C89" s="370" t="s">
        <v>257</v>
      </c>
      <c r="D89" s="373" t="s">
        <v>227</v>
      </c>
      <c r="E89" s="141" t="s">
        <v>228</v>
      </c>
      <c r="F89" s="141" t="s">
        <v>240</v>
      </c>
      <c r="G89" s="141" t="s">
        <v>230</v>
      </c>
      <c r="H89" s="370" t="s">
        <v>255</v>
      </c>
      <c r="I89" s="370" t="s">
        <v>932</v>
      </c>
      <c r="J89" s="548" t="s">
        <v>9</v>
      </c>
    </row>
    <row r="90" spans="2:10" x14ac:dyDescent="0.2">
      <c r="B90" s="149" t="s">
        <v>599</v>
      </c>
      <c r="C90" s="372" t="s">
        <v>257</v>
      </c>
      <c r="D90" s="375" t="s">
        <v>258</v>
      </c>
      <c r="E90" s="150" t="s">
        <v>238</v>
      </c>
      <c r="F90" s="150" t="s">
        <v>260</v>
      </c>
      <c r="G90" s="150" t="s">
        <v>127</v>
      </c>
      <c r="H90" s="372" t="s">
        <v>80</v>
      </c>
      <c r="I90" s="372" t="s">
        <v>2024</v>
      </c>
      <c r="J90" s="1003" t="s">
        <v>9</v>
      </c>
    </row>
    <row r="91" spans="2:10" ht="17.55" x14ac:dyDescent="0.3">
      <c r="B91" s="767" t="s">
        <v>1021</v>
      </c>
      <c r="C91" s="374"/>
      <c r="D91" s="1"/>
      <c r="E91" s="1"/>
      <c r="F91" s="1"/>
      <c r="H91" s="374"/>
      <c r="I91" s="374"/>
      <c r="J91" s="1"/>
    </row>
    <row r="92" spans="2:10" ht="15.65" thickBot="1" x14ac:dyDescent="0.3">
      <c r="B92" s="168" t="s">
        <v>220</v>
      </c>
      <c r="C92" s="374"/>
      <c r="D92" s="169"/>
      <c r="E92" s="169"/>
      <c r="F92" s="169"/>
      <c r="H92" s="374"/>
      <c r="I92" s="374"/>
      <c r="J92" s="170"/>
    </row>
    <row r="93" spans="2:10" ht="30.7" thickBot="1" x14ac:dyDescent="0.25">
      <c r="B93" s="768" t="s">
        <v>79</v>
      </c>
      <c r="C93" s="371" t="s">
        <v>221</v>
      </c>
      <c r="D93" s="148" t="s">
        <v>222</v>
      </c>
      <c r="E93" s="147" t="s">
        <v>223</v>
      </c>
      <c r="F93" s="147" t="s">
        <v>224</v>
      </c>
      <c r="G93" s="147" t="s">
        <v>125</v>
      </c>
      <c r="H93" s="371" t="s">
        <v>225</v>
      </c>
      <c r="I93" s="371" t="s">
        <v>226</v>
      </c>
      <c r="J93" s="734" t="s">
        <v>530</v>
      </c>
    </row>
    <row r="94" spans="2:10" x14ac:dyDescent="0.2">
      <c r="B94" s="142" t="s">
        <v>1178</v>
      </c>
      <c r="C94" s="370" t="s">
        <v>261</v>
      </c>
      <c r="D94" s="373" t="s">
        <v>234</v>
      </c>
      <c r="E94" s="141" t="s">
        <v>228</v>
      </c>
      <c r="F94" s="141" t="s">
        <v>241</v>
      </c>
      <c r="G94" s="141" t="s">
        <v>230</v>
      </c>
      <c r="H94" s="370" t="s">
        <v>619</v>
      </c>
      <c r="I94" s="370" t="s">
        <v>1553</v>
      </c>
      <c r="J94" s="548" t="s">
        <v>9</v>
      </c>
    </row>
    <row r="95" spans="2:10" x14ac:dyDescent="0.2">
      <c r="B95" s="149" t="s">
        <v>2181</v>
      </c>
      <c r="C95" s="372" t="s">
        <v>261</v>
      </c>
      <c r="D95" s="375" t="s">
        <v>227</v>
      </c>
      <c r="E95" s="150" t="s">
        <v>139</v>
      </c>
      <c r="F95" s="150" t="s">
        <v>229</v>
      </c>
      <c r="G95" s="150" t="s">
        <v>230</v>
      </c>
      <c r="H95" s="372" t="s">
        <v>618</v>
      </c>
      <c r="I95" s="372" t="s">
        <v>2182</v>
      </c>
      <c r="J95" s="1003" t="s">
        <v>9</v>
      </c>
    </row>
    <row r="96" spans="2:10" x14ac:dyDescent="0.2">
      <c r="B96" s="149" t="s">
        <v>1022</v>
      </c>
      <c r="C96" s="372" t="s">
        <v>261</v>
      </c>
      <c r="D96" s="375" t="s">
        <v>227</v>
      </c>
      <c r="E96" s="150" t="s">
        <v>228</v>
      </c>
      <c r="F96" s="150" t="s">
        <v>229</v>
      </c>
      <c r="G96" s="150" t="s">
        <v>826</v>
      </c>
      <c r="H96" s="372" t="s">
        <v>729</v>
      </c>
      <c r="I96" s="372" t="s">
        <v>1034</v>
      </c>
      <c r="J96" s="1003" t="s">
        <v>9</v>
      </c>
    </row>
    <row r="97" spans="2:10" x14ac:dyDescent="0.2">
      <c r="B97" s="142" t="s">
        <v>2183</v>
      </c>
      <c r="C97" s="370" t="s">
        <v>261</v>
      </c>
      <c r="D97" s="373" t="s">
        <v>232</v>
      </c>
      <c r="E97" s="141" t="s">
        <v>245</v>
      </c>
      <c r="F97" s="141" t="s">
        <v>229</v>
      </c>
      <c r="G97" s="141" t="s">
        <v>230</v>
      </c>
      <c r="H97" s="370" t="s">
        <v>618</v>
      </c>
      <c r="I97" s="370" t="s">
        <v>1650</v>
      </c>
      <c r="J97" s="548" t="s">
        <v>9</v>
      </c>
    </row>
    <row r="98" spans="2:10" ht="17.55" x14ac:dyDescent="0.3">
      <c r="B98" s="767" t="s">
        <v>262</v>
      </c>
      <c r="C98" s="374"/>
      <c r="D98" s="1"/>
      <c r="E98" s="1"/>
      <c r="F98" s="1"/>
      <c r="H98" s="374"/>
      <c r="I98" s="374"/>
      <c r="J98" s="1"/>
    </row>
    <row r="99" spans="2:10" ht="15.65" thickBot="1" x14ac:dyDescent="0.3">
      <c r="B99" s="168" t="s">
        <v>220</v>
      </c>
      <c r="C99" s="374"/>
      <c r="D99" s="169"/>
      <c r="E99" s="169"/>
      <c r="F99" s="169"/>
      <c r="H99" s="374"/>
      <c r="I99" s="374"/>
      <c r="J99" s="170"/>
    </row>
    <row r="100" spans="2:10" ht="30.7" thickBot="1" x14ac:dyDescent="0.25">
      <c r="B100" s="768" t="s">
        <v>79</v>
      </c>
      <c r="C100" s="371" t="s">
        <v>221</v>
      </c>
      <c r="D100" s="148" t="s">
        <v>222</v>
      </c>
      <c r="E100" s="147" t="s">
        <v>223</v>
      </c>
      <c r="F100" s="147" t="s">
        <v>224</v>
      </c>
      <c r="G100" s="147" t="s">
        <v>125</v>
      </c>
      <c r="H100" s="371" t="s">
        <v>225</v>
      </c>
      <c r="I100" s="371" t="s">
        <v>226</v>
      </c>
      <c r="J100" s="734" t="s">
        <v>530</v>
      </c>
    </row>
    <row r="101" spans="2:10" x14ac:dyDescent="0.2">
      <c r="B101" s="142" t="s">
        <v>1027</v>
      </c>
      <c r="C101" s="370" t="s">
        <v>263</v>
      </c>
      <c r="D101" s="373" t="s">
        <v>227</v>
      </c>
      <c r="E101" s="141" t="s">
        <v>228</v>
      </c>
      <c r="F101" s="141" t="s">
        <v>233</v>
      </c>
      <c r="G101" s="141" t="s">
        <v>230</v>
      </c>
      <c r="H101" s="370" t="s">
        <v>619</v>
      </c>
      <c r="I101" s="370" t="s">
        <v>1223</v>
      </c>
      <c r="J101" s="548" t="s">
        <v>9</v>
      </c>
    </row>
    <row r="102" spans="2:10" x14ac:dyDescent="0.2">
      <c r="B102" s="149" t="s">
        <v>899</v>
      </c>
      <c r="C102" s="372" t="s">
        <v>263</v>
      </c>
      <c r="D102" s="375" t="s">
        <v>425</v>
      </c>
      <c r="E102" s="150" t="s">
        <v>238</v>
      </c>
      <c r="F102" s="150" t="s">
        <v>233</v>
      </c>
      <c r="G102" s="150" t="s">
        <v>127</v>
      </c>
      <c r="H102" s="372" t="s">
        <v>80</v>
      </c>
      <c r="I102" s="372" t="s">
        <v>900</v>
      </c>
      <c r="J102" s="1003" t="s">
        <v>9</v>
      </c>
    </row>
    <row r="103" spans="2:10" x14ac:dyDescent="0.2">
      <c r="B103" s="142" t="s">
        <v>1000</v>
      </c>
      <c r="C103" s="370" t="s">
        <v>263</v>
      </c>
      <c r="D103" s="373" t="s">
        <v>854</v>
      </c>
      <c r="E103" s="141" t="s">
        <v>238</v>
      </c>
      <c r="F103" s="141" t="s">
        <v>642</v>
      </c>
      <c r="G103" s="141" t="s">
        <v>127</v>
      </c>
      <c r="H103" s="370" t="s">
        <v>80</v>
      </c>
      <c r="I103" s="370" t="s">
        <v>1012</v>
      </c>
      <c r="J103" s="548" t="s">
        <v>9</v>
      </c>
    </row>
    <row r="104" spans="2:10" ht="15.65" thickBot="1" x14ac:dyDescent="0.3">
      <c r="B104" s="168" t="s">
        <v>1312</v>
      </c>
      <c r="C104" s="374"/>
      <c r="D104" s="169"/>
      <c r="E104" s="169"/>
      <c r="F104" s="169"/>
      <c r="H104" s="374"/>
      <c r="I104" s="374"/>
      <c r="J104" s="170"/>
    </row>
    <row r="105" spans="2:10" ht="30.7" thickBot="1" x14ac:dyDescent="0.25">
      <c r="B105" s="768" t="s">
        <v>79</v>
      </c>
      <c r="C105" s="371" t="s">
        <v>221</v>
      </c>
      <c r="D105" s="148" t="s">
        <v>222</v>
      </c>
      <c r="E105" s="147" t="s">
        <v>223</v>
      </c>
      <c r="F105" s="147" t="s">
        <v>224</v>
      </c>
      <c r="G105" s="147" t="s">
        <v>125</v>
      </c>
      <c r="H105" s="371" t="s">
        <v>225</v>
      </c>
      <c r="I105" s="371" t="s">
        <v>226</v>
      </c>
      <c r="J105" s="734" t="s">
        <v>530</v>
      </c>
    </row>
    <row r="106" spans="2:10" x14ac:dyDescent="0.2">
      <c r="B106" s="142" t="s">
        <v>1935</v>
      </c>
      <c r="C106" s="370" t="s">
        <v>263</v>
      </c>
      <c r="D106" s="373" t="s">
        <v>227</v>
      </c>
      <c r="E106" s="141" t="s">
        <v>228</v>
      </c>
      <c r="F106" s="141" t="s">
        <v>744</v>
      </c>
      <c r="G106" s="141" t="s">
        <v>230</v>
      </c>
      <c r="H106" s="370" t="s">
        <v>318</v>
      </c>
      <c r="I106" s="370" t="s">
        <v>1936</v>
      </c>
      <c r="J106" s="548" t="s">
        <v>9</v>
      </c>
    </row>
    <row r="107" spans="2:10" x14ac:dyDescent="0.2">
      <c r="B107" s="149" t="s">
        <v>710</v>
      </c>
      <c r="C107" s="372" t="s">
        <v>263</v>
      </c>
      <c r="D107" s="375" t="s">
        <v>425</v>
      </c>
      <c r="E107" s="150" t="s">
        <v>238</v>
      </c>
      <c r="F107" s="150" t="s">
        <v>260</v>
      </c>
      <c r="G107" s="150" t="s">
        <v>127</v>
      </c>
      <c r="H107" s="372" t="s">
        <v>80</v>
      </c>
      <c r="I107" s="372" t="s">
        <v>912</v>
      </c>
      <c r="J107" s="1003" t="s">
        <v>9</v>
      </c>
    </row>
    <row r="108" spans="2:10" ht="17.55" x14ac:dyDescent="0.3">
      <c r="B108" s="767" t="s">
        <v>265</v>
      </c>
      <c r="C108" s="374"/>
      <c r="D108" s="1"/>
      <c r="E108" s="1"/>
      <c r="F108" s="1"/>
      <c r="H108" s="374"/>
      <c r="I108" s="374"/>
      <c r="J108" s="1"/>
    </row>
    <row r="109" spans="2:10" ht="15.65" thickBot="1" x14ac:dyDescent="0.3">
      <c r="B109" s="168" t="s">
        <v>220</v>
      </c>
      <c r="C109" s="374"/>
      <c r="D109" s="169"/>
      <c r="E109" s="169"/>
      <c r="F109" s="169"/>
      <c r="H109" s="374"/>
      <c r="I109" s="374"/>
      <c r="J109" s="170"/>
    </row>
    <row r="110" spans="2:10" ht="30.7" thickBot="1" x14ac:dyDescent="0.25">
      <c r="B110" s="768" t="s">
        <v>79</v>
      </c>
      <c r="C110" s="371" t="s">
        <v>221</v>
      </c>
      <c r="D110" s="148" t="s">
        <v>222</v>
      </c>
      <c r="E110" s="147" t="s">
        <v>223</v>
      </c>
      <c r="F110" s="147" t="s">
        <v>224</v>
      </c>
      <c r="G110" s="147" t="s">
        <v>125</v>
      </c>
      <c r="H110" s="371" t="s">
        <v>225</v>
      </c>
      <c r="I110" s="371" t="s">
        <v>226</v>
      </c>
      <c r="J110" s="734" t="s">
        <v>530</v>
      </c>
    </row>
    <row r="111" spans="2:10" x14ac:dyDescent="0.2">
      <c r="B111" s="142" t="s">
        <v>1417</v>
      </c>
      <c r="C111" s="370" t="s">
        <v>194</v>
      </c>
      <c r="D111" s="373" t="s">
        <v>1418</v>
      </c>
      <c r="E111" s="141" t="s">
        <v>238</v>
      </c>
      <c r="F111" s="141" t="s">
        <v>233</v>
      </c>
      <c r="G111" s="141" t="s">
        <v>230</v>
      </c>
      <c r="H111" s="370" t="s">
        <v>620</v>
      </c>
      <c r="I111" s="370" t="s">
        <v>1796</v>
      </c>
      <c r="J111" s="548" t="s">
        <v>1534</v>
      </c>
    </row>
    <row r="112" spans="2:10" x14ac:dyDescent="0.2">
      <c r="B112" s="149" t="s">
        <v>984</v>
      </c>
      <c r="C112" s="372" t="s">
        <v>194</v>
      </c>
      <c r="D112" s="375" t="s">
        <v>983</v>
      </c>
      <c r="E112" s="150" t="s">
        <v>228</v>
      </c>
      <c r="F112" s="150" t="s">
        <v>229</v>
      </c>
      <c r="G112" s="150" t="s">
        <v>230</v>
      </c>
      <c r="H112" s="372" t="s">
        <v>618</v>
      </c>
      <c r="I112" s="372" t="s">
        <v>1797</v>
      </c>
      <c r="J112" s="1003" t="s">
        <v>1533</v>
      </c>
    </row>
    <row r="113" spans="2:10" x14ac:dyDescent="0.2">
      <c r="B113" s="142" t="s">
        <v>1023</v>
      </c>
      <c r="C113" s="370" t="s">
        <v>194</v>
      </c>
      <c r="D113" s="373" t="s">
        <v>227</v>
      </c>
      <c r="E113" s="141" t="s">
        <v>228</v>
      </c>
      <c r="F113" s="141" t="s">
        <v>229</v>
      </c>
      <c r="G113" s="141" t="s">
        <v>826</v>
      </c>
      <c r="H113" s="370" t="s">
        <v>729</v>
      </c>
      <c r="I113" s="370" t="s">
        <v>1798</v>
      </c>
      <c r="J113" s="548" t="s">
        <v>1533</v>
      </c>
    </row>
    <row r="114" spans="2:10" x14ac:dyDescent="0.2">
      <c r="B114" s="142" t="s">
        <v>1565</v>
      </c>
      <c r="C114" s="370" t="s">
        <v>194</v>
      </c>
      <c r="D114" s="373" t="s">
        <v>227</v>
      </c>
      <c r="E114" s="141" t="s">
        <v>228</v>
      </c>
      <c r="F114" s="141" t="s">
        <v>241</v>
      </c>
      <c r="G114" s="141" t="s">
        <v>230</v>
      </c>
      <c r="H114" s="370" t="s">
        <v>619</v>
      </c>
      <c r="I114" s="370" t="s">
        <v>1580</v>
      </c>
      <c r="J114" s="548" t="s">
        <v>9</v>
      </c>
    </row>
    <row r="115" spans="2:10" x14ac:dyDescent="0.2">
      <c r="B115" s="142" t="s">
        <v>1179</v>
      </c>
      <c r="C115" s="370" t="s">
        <v>194</v>
      </c>
      <c r="D115" s="373" t="s">
        <v>227</v>
      </c>
      <c r="E115" s="141" t="s">
        <v>228</v>
      </c>
      <c r="F115" s="141" t="s">
        <v>233</v>
      </c>
      <c r="G115" s="141" t="s">
        <v>230</v>
      </c>
      <c r="H115" s="370" t="s">
        <v>619</v>
      </c>
      <c r="I115" s="370" t="s">
        <v>1632</v>
      </c>
      <c r="J115" s="548" t="s">
        <v>1533</v>
      </c>
    </row>
    <row r="116" spans="2:10" x14ac:dyDescent="0.2">
      <c r="B116" s="149" t="s">
        <v>1566</v>
      </c>
      <c r="C116" s="372" t="s">
        <v>194</v>
      </c>
      <c r="D116" s="375" t="s">
        <v>232</v>
      </c>
      <c r="E116" s="150" t="s">
        <v>245</v>
      </c>
      <c r="F116" s="150" t="s">
        <v>233</v>
      </c>
      <c r="G116" s="150" t="s">
        <v>230</v>
      </c>
      <c r="H116" s="372" t="s">
        <v>619</v>
      </c>
      <c r="I116" s="372" t="s">
        <v>1567</v>
      </c>
      <c r="J116" s="1003" t="s">
        <v>9</v>
      </c>
    </row>
    <row r="117" spans="2:10" x14ac:dyDescent="0.2">
      <c r="B117" s="142" t="s">
        <v>1164</v>
      </c>
      <c r="C117" s="370" t="s">
        <v>194</v>
      </c>
      <c r="D117" s="373" t="s">
        <v>251</v>
      </c>
      <c r="E117" s="141" t="s">
        <v>238</v>
      </c>
      <c r="F117" s="141" t="s">
        <v>233</v>
      </c>
      <c r="G117" s="141" t="s">
        <v>230</v>
      </c>
      <c r="H117" s="370" t="s">
        <v>620</v>
      </c>
      <c r="I117" s="370" t="s">
        <v>2403</v>
      </c>
      <c r="J117" s="548" t="s">
        <v>9</v>
      </c>
    </row>
    <row r="118" spans="2:10" ht="15.65" thickBot="1" x14ac:dyDescent="0.3">
      <c r="B118" s="168" t="s">
        <v>1312</v>
      </c>
      <c r="C118" s="374"/>
      <c r="D118" s="169"/>
      <c r="E118" s="169"/>
      <c r="F118" s="169"/>
      <c r="H118" s="374"/>
      <c r="I118" s="374"/>
      <c r="J118" s="170"/>
    </row>
    <row r="119" spans="2:10" ht="30.7" thickBot="1" x14ac:dyDescent="0.25">
      <c r="B119" s="768" t="s">
        <v>79</v>
      </c>
      <c r="C119" s="371" t="s">
        <v>221</v>
      </c>
      <c r="D119" s="148" t="s">
        <v>222</v>
      </c>
      <c r="E119" s="147" t="s">
        <v>223</v>
      </c>
      <c r="F119" s="147" t="s">
        <v>224</v>
      </c>
      <c r="G119" s="147" t="s">
        <v>125</v>
      </c>
      <c r="H119" s="371" t="s">
        <v>225</v>
      </c>
      <c r="I119" s="371" t="s">
        <v>226</v>
      </c>
      <c r="J119" s="734" t="s">
        <v>530</v>
      </c>
    </row>
    <row r="120" spans="2:10" x14ac:dyDescent="0.2">
      <c r="B120" s="142" t="s">
        <v>1937</v>
      </c>
      <c r="C120" s="370" t="s">
        <v>194</v>
      </c>
      <c r="D120" s="373" t="s">
        <v>227</v>
      </c>
      <c r="E120" s="141" t="s">
        <v>228</v>
      </c>
      <c r="F120" s="141" t="s">
        <v>240</v>
      </c>
      <c r="G120" s="141" t="s">
        <v>230</v>
      </c>
      <c r="H120" s="370" t="s">
        <v>318</v>
      </c>
      <c r="I120" s="370" t="s">
        <v>1556</v>
      </c>
      <c r="J120" s="548" t="s">
        <v>9</v>
      </c>
    </row>
    <row r="121" spans="2:10" ht="17.55" x14ac:dyDescent="0.3">
      <c r="B121" s="767" t="s">
        <v>1858</v>
      </c>
      <c r="C121" s="374"/>
      <c r="D121" s="1"/>
      <c r="E121" s="1"/>
      <c r="F121" s="1"/>
      <c r="H121" s="374"/>
      <c r="I121" s="374"/>
      <c r="J121" s="1"/>
    </row>
    <row r="122" spans="2:10" ht="15.65" thickBot="1" x14ac:dyDescent="0.3">
      <c r="B122" s="168" t="s">
        <v>220</v>
      </c>
      <c r="C122" s="374"/>
      <c r="D122" s="169"/>
      <c r="E122" s="169"/>
      <c r="F122" s="169"/>
      <c r="H122" s="374"/>
      <c r="I122" s="374"/>
      <c r="J122" s="170"/>
    </row>
    <row r="123" spans="2:10" ht="30.7" thickBot="1" x14ac:dyDescent="0.25">
      <c r="B123" s="768" t="s">
        <v>79</v>
      </c>
      <c r="C123" s="371" t="s">
        <v>221</v>
      </c>
      <c r="D123" s="148" t="s">
        <v>222</v>
      </c>
      <c r="E123" s="147" t="s">
        <v>223</v>
      </c>
      <c r="F123" s="147" t="s">
        <v>224</v>
      </c>
      <c r="G123" s="147" t="s">
        <v>125</v>
      </c>
      <c r="H123" s="371" t="s">
        <v>225</v>
      </c>
      <c r="I123" s="371" t="s">
        <v>226</v>
      </c>
      <c r="J123" s="734" t="s">
        <v>530</v>
      </c>
    </row>
    <row r="124" spans="2:10" x14ac:dyDescent="0.2">
      <c r="B124" s="142" t="s">
        <v>1859</v>
      </c>
      <c r="C124" s="370" t="s">
        <v>1860</v>
      </c>
      <c r="D124" s="373" t="s">
        <v>269</v>
      </c>
      <c r="E124" s="141" t="s">
        <v>135</v>
      </c>
      <c r="F124" s="141" t="s">
        <v>274</v>
      </c>
      <c r="G124" s="141" t="s">
        <v>551</v>
      </c>
      <c r="H124" s="370" t="s">
        <v>703</v>
      </c>
      <c r="I124" s="370" t="s">
        <v>1861</v>
      </c>
      <c r="J124" s="548" t="s">
        <v>9</v>
      </c>
    </row>
    <row r="125" spans="2:10" ht="17.55" x14ac:dyDescent="0.3">
      <c r="B125" s="767" t="s">
        <v>266</v>
      </c>
      <c r="C125" s="374"/>
      <c r="D125" s="1"/>
      <c r="E125" s="1"/>
      <c r="F125" s="1"/>
      <c r="H125" s="374"/>
      <c r="I125" s="374"/>
      <c r="J125" s="1"/>
    </row>
    <row r="126" spans="2:10" ht="15.65" thickBot="1" x14ac:dyDescent="0.3">
      <c r="B126" s="168" t="s">
        <v>220</v>
      </c>
      <c r="C126" s="374"/>
      <c r="D126" s="169"/>
      <c r="E126" s="169"/>
      <c r="F126" s="169"/>
      <c r="H126" s="374"/>
      <c r="I126" s="374"/>
      <c r="J126" s="170"/>
    </row>
    <row r="127" spans="2:10" ht="30.7" thickBot="1" x14ac:dyDescent="0.25">
      <c r="B127" s="768" t="s">
        <v>79</v>
      </c>
      <c r="C127" s="371" t="s">
        <v>221</v>
      </c>
      <c r="D127" s="148" t="s">
        <v>222</v>
      </c>
      <c r="E127" s="147" t="s">
        <v>223</v>
      </c>
      <c r="F127" s="147" t="s">
        <v>224</v>
      </c>
      <c r="G127" s="147" t="s">
        <v>125</v>
      </c>
      <c r="H127" s="371" t="s">
        <v>225</v>
      </c>
      <c r="I127" s="371" t="s">
        <v>226</v>
      </c>
      <c r="J127" s="734" t="s">
        <v>530</v>
      </c>
    </row>
    <row r="128" spans="2:10" x14ac:dyDescent="0.2">
      <c r="B128" s="142" t="s">
        <v>1421</v>
      </c>
      <c r="C128" s="370" t="s">
        <v>188</v>
      </c>
      <c r="D128" s="373" t="s">
        <v>724</v>
      </c>
      <c r="E128" s="141" t="s">
        <v>238</v>
      </c>
      <c r="F128" s="141" t="s">
        <v>270</v>
      </c>
      <c r="G128" s="141" t="s">
        <v>127</v>
      </c>
      <c r="H128" s="370" t="s">
        <v>80</v>
      </c>
      <c r="I128" s="370" t="s">
        <v>2058</v>
      </c>
      <c r="J128" s="548" t="s">
        <v>430</v>
      </c>
    </row>
    <row r="129" spans="2:10" x14ac:dyDescent="0.2">
      <c r="B129" s="149" t="s">
        <v>1028</v>
      </c>
      <c r="C129" s="372" t="s">
        <v>188</v>
      </c>
      <c r="D129" s="375" t="s">
        <v>227</v>
      </c>
      <c r="E129" s="150" t="s">
        <v>228</v>
      </c>
      <c r="F129" s="150" t="s">
        <v>233</v>
      </c>
      <c r="G129" s="150" t="s">
        <v>230</v>
      </c>
      <c r="H129" s="372" t="s">
        <v>619</v>
      </c>
      <c r="I129" s="372" t="s">
        <v>137</v>
      </c>
      <c r="J129" s="1003" t="s">
        <v>9</v>
      </c>
    </row>
    <row r="130" spans="2:10" x14ac:dyDescent="0.2">
      <c r="B130" s="149" t="s">
        <v>1100</v>
      </c>
      <c r="C130" s="372" t="s">
        <v>188</v>
      </c>
      <c r="D130" s="375" t="s">
        <v>227</v>
      </c>
      <c r="E130" s="150" t="s">
        <v>228</v>
      </c>
      <c r="F130" s="150" t="s">
        <v>259</v>
      </c>
      <c r="G130" s="150" t="s">
        <v>230</v>
      </c>
      <c r="H130" s="372" t="s">
        <v>619</v>
      </c>
      <c r="I130" s="372" t="s">
        <v>1554</v>
      </c>
      <c r="J130" s="1003" t="s">
        <v>9</v>
      </c>
    </row>
    <row r="131" spans="2:10" x14ac:dyDescent="0.2">
      <c r="B131" s="142" t="s">
        <v>950</v>
      </c>
      <c r="C131" s="370" t="s">
        <v>188</v>
      </c>
      <c r="D131" s="373" t="s">
        <v>1413</v>
      </c>
      <c r="E131" s="141" t="s">
        <v>238</v>
      </c>
      <c r="F131" s="141" t="s">
        <v>233</v>
      </c>
      <c r="G131" s="141" t="s">
        <v>127</v>
      </c>
      <c r="H131" s="370" t="s">
        <v>80</v>
      </c>
      <c r="I131" s="370" t="s">
        <v>2401</v>
      </c>
      <c r="J131" s="548" t="s">
        <v>9</v>
      </c>
    </row>
    <row r="132" spans="2:10" x14ac:dyDescent="0.2">
      <c r="B132" s="149" t="s">
        <v>1180</v>
      </c>
      <c r="C132" s="372" t="s">
        <v>188</v>
      </c>
      <c r="D132" s="375" t="s">
        <v>232</v>
      </c>
      <c r="E132" s="150" t="s">
        <v>245</v>
      </c>
      <c r="F132" s="150" t="s">
        <v>233</v>
      </c>
      <c r="G132" s="150" t="s">
        <v>230</v>
      </c>
      <c r="H132" s="372" t="s">
        <v>619</v>
      </c>
      <c r="I132" s="372" t="s">
        <v>1181</v>
      </c>
      <c r="J132" s="1003" t="s">
        <v>9</v>
      </c>
    </row>
    <row r="133" spans="2:10" x14ac:dyDescent="0.2">
      <c r="B133" s="142" t="s">
        <v>1344</v>
      </c>
      <c r="C133" s="370" t="s">
        <v>188</v>
      </c>
      <c r="D133" s="373" t="s">
        <v>1345</v>
      </c>
      <c r="E133" s="141" t="s">
        <v>238</v>
      </c>
      <c r="F133" s="141" t="s">
        <v>270</v>
      </c>
      <c r="G133" s="141" t="s">
        <v>127</v>
      </c>
      <c r="H133" s="370" t="s">
        <v>80</v>
      </c>
      <c r="I133" s="370" t="s">
        <v>1176</v>
      </c>
      <c r="J133" s="548" t="s">
        <v>9</v>
      </c>
    </row>
    <row r="134" spans="2:10" ht="17.55" x14ac:dyDescent="0.3">
      <c r="B134" s="767" t="s">
        <v>267</v>
      </c>
      <c r="C134" s="374"/>
      <c r="D134" s="1"/>
      <c r="E134" s="1"/>
      <c r="F134" s="1"/>
      <c r="H134" s="374"/>
      <c r="I134" s="374"/>
      <c r="J134" s="1"/>
    </row>
    <row r="135" spans="2:10" ht="15.65" thickBot="1" x14ac:dyDescent="0.3">
      <c r="B135" s="168" t="s">
        <v>220</v>
      </c>
      <c r="C135" s="374"/>
      <c r="D135" s="169"/>
      <c r="E135" s="169"/>
      <c r="F135" s="169"/>
      <c r="H135" s="374"/>
      <c r="I135" s="374"/>
      <c r="J135" s="170"/>
    </row>
    <row r="136" spans="2:10" ht="30.7" thickBot="1" x14ac:dyDescent="0.25">
      <c r="B136" s="768" t="s">
        <v>79</v>
      </c>
      <c r="C136" s="371" t="s">
        <v>221</v>
      </c>
      <c r="D136" s="148" t="s">
        <v>222</v>
      </c>
      <c r="E136" s="147" t="s">
        <v>223</v>
      </c>
      <c r="F136" s="147" t="s">
        <v>224</v>
      </c>
      <c r="G136" s="147" t="s">
        <v>125</v>
      </c>
      <c r="H136" s="371" t="s">
        <v>225</v>
      </c>
      <c r="I136" s="371" t="s">
        <v>226</v>
      </c>
      <c r="J136" s="734" t="s">
        <v>530</v>
      </c>
    </row>
    <row r="137" spans="2:10" x14ac:dyDescent="0.2">
      <c r="B137" s="142" t="s">
        <v>857</v>
      </c>
      <c r="C137" s="370" t="s">
        <v>268</v>
      </c>
      <c r="D137" s="373" t="s">
        <v>858</v>
      </c>
      <c r="E137" s="141" t="s">
        <v>264</v>
      </c>
      <c r="F137" s="141" t="s">
        <v>859</v>
      </c>
      <c r="G137" s="141" t="s">
        <v>230</v>
      </c>
      <c r="H137" s="370" t="s">
        <v>619</v>
      </c>
      <c r="I137" s="370" t="s">
        <v>179</v>
      </c>
      <c r="J137" s="548" t="s">
        <v>9</v>
      </c>
    </row>
    <row r="138" spans="2:10" x14ac:dyDescent="0.2">
      <c r="B138" s="149" t="s">
        <v>1313</v>
      </c>
      <c r="C138" s="372" t="s">
        <v>268</v>
      </c>
      <c r="D138" s="375" t="s">
        <v>983</v>
      </c>
      <c r="E138" s="150" t="s">
        <v>238</v>
      </c>
      <c r="F138" s="150" t="s">
        <v>233</v>
      </c>
      <c r="G138" s="150" t="s">
        <v>697</v>
      </c>
      <c r="H138" s="372" t="s">
        <v>704</v>
      </c>
      <c r="I138" s="372" t="s">
        <v>1182</v>
      </c>
      <c r="J138" s="1003" t="s">
        <v>430</v>
      </c>
    </row>
    <row r="139" spans="2:10" x14ac:dyDescent="0.2">
      <c r="B139" s="149" t="s">
        <v>2059</v>
      </c>
      <c r="C139" s="372" t="s">
        <v>268</v>
      </c>
      <c r="D139" s="375" t="s">
        <v>983</v>
      </c>
      <c r="E139" s="150" t="s">
        <v>238</v>
      </c>
      <c r="F139" s="150" t="s">
        <v>259</v>
      </c>
      <c r="G139" s="150" t="s">
        <v>230</v>
      </c>
      <c r="H139" s="372" t="s">
        <v>620</v>
      </c>
      <c r="I139" s="372" t="s">
        <v>2402</v>
      </c>
      <c r="J139" s="1003" t="s">
        <v>430</v>
      </c>
    </row>
    <row r="140" spans="2:10" x14ac:dyDescent="0.2">
      <c r="B140" s="142" t="s">
        <v>855</v>
      </c>
      <c r="C140" s="370" t="s">
        <v>268</v>
      </c>
      <c r="D140" s="373" t="s">
        <v>227</v>
      </c>
      <c r="E140" s="141" t="s">
        <v>228</v>
      </c>
      <c r="F140" s="141" t="s">
        <v>241</v>
      </c>
      <c r="G140" s="141" t="s">
        <v>826</v>
      </c>
      <c r="H140" s="370" t="s">
        <v>729</v>
      </c>
      <c r="I140" s="370" t="s">
        <v>890</v>
      </c>
      <c r="J140" s="548" t="s">
        <v>9</v>
      </c>
    </row>
    <row r="141" spans="2:10" x14ac:dyDescent="0.2">
      <c r="B141" s="142" t="s">
        <v>860</v>
      </c>
      <c r="C141" s="370" t="s">
        <v>268</v>
      </c>
      <c r="D141" s="373" t="s">
        <v>227</v>
      </c>
      <c r="E141" s="141" t="s">
        <v>228</v>
      </c>
      <c r="F141" s="141" t="s">
        <v>233</v>
      </c>
      <c r="G141" s="141" t="s">
        <v>230</v>
      </c>
      <c r="H141" s="370" t="s">
        <v>619</v>
      </c>
      <c r="I141" s="370" t="s">
        <v>1182</v>
      </c>
      <c r="J141" s="548" t="s">
        <v>9</v>
      </c>
    </row>
    <row r="142" spans="2:10" x14ac:dyDescent="0.2">
      <c r="B142" s="142" t="s">
        <v>1522</v>
      </c>
      <c r="C142" s="370" t="s">
        <v>268</v>
      </c>
      <c r="D142" s="373" t="s">
        <v>227</v>
      </c>
      <c r="E142" s="141" t="s">
        <v>238</v>
      </c>
      <c r="F142" s="141" t="s">
        <v>270</v>
      </c>
      <c r="G142" s="141" t="s">
        <v>127</v>
      </c>
      <c r="H142" s="370" t="s">
        <v>80</v>
      </c>
      <c r="I142" s="370" t="s">
        <v>1523</v>
      </c>
      <c r="J142" s="548" t="s">
        <v>430</v>
      </c>
    </row>
    <row r="143" spans="2:10" x14ac:dyDescent="0.2">
      <c r="B143" s="142" t="s">
        <v>1568</v>
      </c>
      <c r="C143" s="370" t="s">
        <v>268</v>
      </c>
      <c r="D143" s="373" t="s">
        <v>227</v>
      </c>
      <c r="E143" s="141" t="s">
        <v>139</v>
      </c>
      <c r="F143" s="141" t="s">
        <v>259</v>
      </c>
      <c r="G143" s="141" t="s">
        <v>230</v>
      </c>
      <c r="H143" s="370" t="s">
        <v>619</v>
      </c>
      <c r="I143" s="370" t="s">
        <v>1188</v>
      </c>
      <c r="J143" s="548" t="s">
        <v>9</v>
      </c>
    </row>
    <row r="144" spans="2:10" x14ac:dyDescent="0.2">
      <c r="B144" s="142" t="s">
        <v>861</v>
      </c>
      <c r="C144" s="370" t="s">
        <v>268</v>
      </c>
      <c r="D144" s="373" t="s">
        <v>227</v>
      </c>
      <c r="E144" s="141" t="s">
        <v>228</v>
      </c>
      <c r="F144" s="141" t="s">
        <v>259</v>
      </c>
      <c r="G144" s="141" t="s">
        <v>230</v>
      </c>
      <c r="H144" s="370" t="s">
        <v>619</v>
      </c>
      <c r="I144" s="370" t="s">
        <v>1555</v>
      </c>
      <c r="J144" s="548" t="s">
        <v>9</v>
      </c>
    </row>
    <row r="145" spans="2:10" x14ac:dyDescent="0.2">
      <c r="B145" s="149" t="s">
        <v>2060</v>
      </c>
      <c r="C145" s="372" t="s">
        <v>268</v>
      </c>
      <c r="D145" s="375" t="s">
        <v>232</v>
      </c>
      <c r="E145" s="150" t="s">
        <v>238</v>
      </c>
      <c r="F145" s="150" t="s">
        <v>233</v>
      </c>
      <c r="G145" s="150" t="s">
        <v>127</v>
      </c>
      <c r="H145" s="372" t="s">
        <v>80</v>
      </c>
      <c r="I145" s="372" t="s">
        <v>2287</v>
      </c>
      <c r="J145" s="1003" t="s">
        <v>430</v>
      </c>
    </row>
    <row r="146" spans="2:10" x14ac:dyDescent="0.2">
      <c r="B146" s="149" t="s">
        <v>862</v>
      </c>
      <c r="C146" s="372" t="s">
        <v>268</v>
      </c>
      <c r="D146" s="375" t="s">
        <v>232</v>
      </c>
      <c r="E146" s="150" t="s">
        <v>264</v>
      </c>
      <c r="F146" s="150" t="s">
        <v>259</v>
      </c>
      <c r="G146" s="150" t="s">
        <v>230</v>
      </c>
      <c r="H146" s="372" t="s">
        <v>619</v>
      </c>
      <c r="I146" s="372" t="s">
        <v>1183</v>
      </c>
      <c r="J146" s="1003" t="s">
        <v>9</v>
      </c>
    </row>
    <row r="147" spans="2:10" x14ac:dyDescent="0.2">
      <c r="B147" s="142" t="s">
        <v>730</v>
      </c>
      <c r="C147" s="370" t="s">
        <v>268</v>
      </c>
      <c r="D147" s="373" t="s">
        <v>507</v>
      </c>
      <c r="E147" s="141" t="s">
        <v>238</v>
      </c>
      <c r="F147" s="141" t="s">
        <v>233</v>
      </c>
      <c r="G147" s="141" t="s">
        <v>697</v>
      </c>
      <c r="H147" s="370" t="s">
        <v>704</v>
      </c>
      <c r="I147" s="370" t="s">
        <v>1039</v>
      </c>
      <c r="J147" s="548" t="s">
        <v>9</v>
      </c>
    </row>
    <row r="148" spans="2:10" x14ac:dyDescent="0.2">
      <c r="B148" s="142" t="s">
        <v>1382</v>
      </c>
      <c r="C148" s="370" t="s">
        <v>268</v>
      </c>
      <c r="D148" s="373" t="s">
        <v>507</v>
      </c>
      <c r="E148" s="141" t="s">
        <v>238</v>
      </c>
      <c r="F148" s="141" t="s">
        <v>233</v>
      </c>
      <c r="G148" s="141" t="s">
        <v>230</v>
      </c>
      <c r="H148" s="370" t="s">
        <v>620</v>
      </c>
      <c r="I148" s="370" t="s">
        <v>2403</v>
      </c>
      <c r="J148" s="548" t="s">
        <v>9</v>
      </c>
    </row>
    <row r="149" spans="2:10" x14ac:dyDescent="0.2">
      <c r="B149" s="149" t="s">
        <v>1019</v>
      </c>
      <c r="C149" s="372" t="s">
        <v>268</v>
      </c>
      <c r="D149" s="375" t="s">
        <v>244</v>
      </c>
      <c r="E149" s="150" t="s">
        <v>238</v>
      </c>
      <c r="F149" s="150" t="s">
        <v>233</v>
      </c>
      <c r="G149" s="150" t="s">
        <v>127</v>
      </c>
      <c r="H149" s="372" t="s">
        <v>80</v>
      </c>
      <c r="I149" s="372" t="s">
        <v>1020</v>
      </c>
      <c r="J149" s="1003" t="s">
        <v>9</v>
      </c>
    </row>
    <row r="150" spans="2:10" x14ac:dyDescent="0.2">
      <c r="B150" s="149" t="s">
        <v>1569</v>
      </c>
      <c r="C150" s="372" t="s">
        <v>268</v>
      </c>
      <c r="D150" s="375" t="s">
        <v>244</v>
      </c>
      <c r="E150" s="150" t="s">
        <v>238</v>
      </c>
      <c r="F150" s="150" t="s">
        <v>233</v>
      </c>
      <c r="G150" s="150" t="s">
        <v>230</v>
      </c>
      <c r="H150" s="372" t="s">
        <v>619</v>
      </c>
      <c r="I150" s="372" t="s">
        <v>1570</v>
      </c>
      <c r="J150" s="1003" t="s">
        <v>9</v>
      </c>
    </row>
    <row r="151" spans="2:10" x14ac:dyDescent="0.2">
      <c r="B151" s="149" t="s">
        <v>1089</v>
      </c>
      <c r="C151" s="372" t="s">
        <v>268</v>
      </c>
      <c r="D151" s="375" t="s">
        <v>244</v>
      </c>
      <c r="E151" s="150" t="s">
        <v>238</v>
      </c>
      <c r="F151" s="150" t="s">
        <v>270</v>
      </c>
      <c r="G151" s="150" t="s">
        <v>127</v>
      </c>
      <c r="H151" s="372" t="s">
        <v>80</v>
      </c>
      <c r="I151" s="372" t="s">
        <v>1799</v>
      </c>
      <c r="J151" s="1003" t="s">
        <v>9</v>
      </c>
    </row>
    <row r="152" spans="2:10" ht="15.65" thickBot="1" x14ac:dyDescent="0.3">
      <c r="B152" s="168" t="s">
        <v>1312</v>
      </c>
      <c r="C152" s="374"/>
      <c r="D152" s="169"/>
      <c r="E152" s="169"/>
      <c r="F152" s="169"/>
      <c r="H152" s="374"/>
      <c r="I152" s="374"/>
      <c r="J152" s="170"/>
    </row>
    <row r="153" spans="2:10" ht="30.7" thickBot="1" x14ac:dyDescent="0.25">
      <c r="B153" s="768" t="s">
        <v>79</v>
      </c>
      <c r="C153" s="371" t="s">
        <v>221</v>
      </c>
      <c r="D153" s="148" t="s">
        <v>222</v>
      </c>
      <c r="E153" s="147" t="s">
        <v>223</v>
      </c>
      <c r="F153" s="147" t="s">
        <v>224</v>
      </c>
      <c r="G153" s="147" t="s">
        <v>125</v>
      </c>
      <c r="H153" s="371" t="s">
        <v>225</v>
      </c>
      <c r="I153" s="371" t="s">
        <v>226</v>
      </c>
      <c r="J153" s="734" t="s">
        <v>530</v>
      </c>
    </row>
    <row r="154" spans="2:10" x14ac:dyDescent="0.2">
      <c r="B154" s="142" t="s">
        <v>1138</v>
      </c>
      <c r="C154" s="370" t="s">
        <v>268</v>
      </c>
      <c r="D154" s="373" t="s">
        <v>227</v>
      </c>
      <c r="E154" s="141" t="s">
        <v>228</v>
      </c>
      <c r="F154" s="141" t="s">
        <v>240</v>
      </c>
      <c r="G154" s="141" t="s">
        <v>230</v>
      </c>
      <c r="H154" s="370" t="s">
        <v>255</v>
      </c>
      <c r="I154" s="370" t="s">
        <v>1139</v>
      </c>
      <c r="J154" s="548" t="s">
        <v>9</v>
      </c>
    </row>
    <row r="155" spans="2:10" x14ac:dyDescent="0.2">
      <c r="B155" s="142" t="s">
        <v>1277</v>
      </c>
      <c r="C155" s="370" t="s">
        <v>268</v>
      </c>
      <c r="D155" s="373" t="s">
        <v>227</v>
      </c>
      <c r="E155" s="141" t="s">
        <v>228</v>
      </c>
      <c r="F155" s="141" t="s">
        <v>240</v>
      </c>
      <c r="G155" s="141" t="s">
        <v>230</v>
      </c>
      <c r="H155" s="370" t="s">
        <v>318</v>
      </c>
      <c r="I155" s="370" t="s">
        <v>1278</v>
      </c>
      <c r="J155" s="548" t="s">
        <v>9</v>
      </c>
    </row>
    <row r="156" spans="2:10" x14ac:dyDescent="0.2">
      <c r="B156" s="142" t="s">
        <v>1279</v>
      </c>
      <c r="C156" s="370" t="s">
        <v>268</v>
      </c>
      <c r="D156" s="373" t="s">
        <v>227</v>
      </c>
      <c r="E156" s="141" t="s">
        <v>228</v>
      </c>
      <c r="F156" s="141" t="s">
        <v>744</v>
      </c>
      <c r="G156" s="141" t="s">
        <v>230</v>
      </c>
      <c r="H156" s="370" t="s">
        <v>318</v>
      </c>
      <c r="I156" s="370" t="s">
        <v>1280</v>
      </c>
      <c r="J156" s="548" t="s">
        <v>9</v>
      </c>
    </row>
    <row r="157" spans="2:10" x14ac:dyDescent="0.2">
      <c r="B157" s="149" t="s">
        <v>579</v>
      </c>
      <c r="C157" s="372" t="s">
        <v>268</v>
      </c>
      <c r="D157" s="375" t="s">
        <v>269</v>
      </c>
      <c r="E157" s="150" t="s">
        <v>238</v>
      </c>
      <c r="F157" s="150" t="s">
        <v>260</v>
      </c>
      <c r="G157" s="150" t="s">
        <v>127</v>
      </c>
      <c r="H157" s="372" t="s">
        <v>80</v>
      </c>
      <c r="I157" s="372" t="s">
        <v>910</v>
      </c>
      <c r="J157" s="1003" t="s">
        <v>9</v>
      </c>
    </row>
    <row r="158" spans="2:10" ht="17.55" x14ac:dyDescent="0.3">
      <c r="B158" s="767" t="s">
        <v>271</v>
      </c>
      <c r="C158" s="374"/>
      <c r="D158" s="1"/>
      <c r="E158" s="1"/>
      <c r="F158" s="1"/>
      <c r="H158" s="374"/>
      <c r="I158" s="374"/>
      <c r="J158" s="1"/>
    </row>
    <row r="159" spans="2:10" ht="15.65" thickBot="1" x14ac:dyDescent="0.3">
      <c r="B159" s="168" t="s">
        <v>220</v>
      </c>
      <c r="C159" s="374"/>
      <c r="D159" s="169"/>
      <c r="E159" s="169"/>
      <c r="F159" s="169"/>
      <c r="H159" s="374"/>
      <c r="I159" s="374"/>
      <c r="J159" s="170"/>
    </row>
    <row r="160" spans="2:10" ht="30.7" thickBot="1" x14ac:dyDescent="0.25">
      <c r="B160" s="768" t="s">
        <v>79</v>
      </c>
      <c r="C160" s="371" t="s">
        <v>221</v>
      </c>
      <c r="D160" s="148" t="s">
        <v>222</v>
      </c>
      <c r="E160" s="147" t="s">
        <v>223</v>
      </c>
      <c r="F160" s="147" t="s">
        <v>224</v>
      </c>
      <c r="G160" s="147" t="s">
        <v>125</v>
      </c>
      <c r="H160" s="371" t="s">
        <v>225</v>
      </c>
      <c r="I160" s="371" t="s">
        <v>226</v>
      </c>
      <c r="J160" s="734" t="s">
        <v>530</v>
      </c>
    </row>
    <row r="161" spans="2:10" x14ac:dyDescent="0.2">
      <c r="B161" s="142" t="s">
        <v>863</v>
      </c>
      <c r="C161" s="370" t="s">
        <v>272</v>
      </c>
      <c r="D161" s="373" t="s">
        <v>227</v>
      </c>
      <c r="E161" s="141" t="s">
        <v>228</v>
      </c>
      <c r="F161" s="141" t="s">
        <v>259</v>
      </c>
      <c r="G161" s="141" t="s">
        <v>230</v>
      </c>
      <c r="H161" s="370" t="s">
        <v>619</v>
      </c>
      <c r="I161" s="370" t="s">
        <v>2025</v>
      </c>
      <c r="J161" s="548" t="s">
        <v>9</v>
      </c>
    </row>
    <row r="162" spans="2:10" x14ac:dyDescent="0.2">
      <c r="B162" s="149" t="s">
        <v>1001</v>
      </c>
      <c r="C162" s="372" t="s">
        <v>272</v>
      </c>
      <c r="D162" s="375" t="s">
        <v>589</v>
      </c>
      <c r="E162" s="150" t="s">
        <v>238</v>
      </c>
      <c r="F162" s="150" t="s">
        <v>233</v>
      </c>
      <c r="G162" s="150" t="s">
        <v>127</v>
      </c>
      <c r="H162" s="372" t="s">
        <v>80</v>
      </c>
      <c r="I162" s="372" t="s">
        <v>1930</v>
      </c>
      <c r="J162" s="1003" t="s">
        <v>9</v>
      </c>
    </row>
    <row r="163" spans="2:10" x14ac:dyDescent="0.2">
      <c r="B163" s="149" t="s">
        <v>1594</v>
      </c>
      <c r="C163" s="372" t="s">
        <v>272</v>
      </c>
      <c r="D163" s="375" t="s">
        <v>589</v>
      </c>
      <c r="E163" s="150" t="s">
        <v>238</v>
      </c>
      <c r="F163" s="150" t="s">
        <v>270</v>
      </c>
      <c r="G163" s="150" t="s">
        <v>127</v>
      </c>
      <c r="H163" s="372" t="s">
        <v>80</v>
      </c>
      <c r="I163" s="372" t="s">
        <v>1355</v>
      </c>
      <c r="J163" s="1003" t="s">
        <v>9</v>
      </c>
    </row>
    <row r="164" spans="2:10" x14ac:dyDescent="0.2">
      <c r="B164" s="142" t="s">
        <v>1143</v>
      </c>
      <c r="C164" s="370" t="s">
        <v>272</v>
      </c>
      <c r="D164" s="373" t="s">
        <v>936</v>
      </c>
      <c r="E164" s="141" t="s">
        <v>238</v>
      </c>
      <c r="F164" s="141" t="s">
        <v>270</v>
      </c>
      <c r="G164" s="141" t="s">
        <v>127</v>
      </c>
      <c r="H164" s="370" t="s">
        <v>80</v>
      </c>
      <c r="I164" s="370" t="s">
        <v>1360</v>
      </c>
      <c r="J164" s="548" t="s">
        <v>9</v>
      </c>
    </row>
    <row r="165" spans="2:10" x14ac:dyDescent="0.2">
      <c r="B165" s="149" t="s">
        <v>1346</v>
      </c>
      <c r="C165" s="372" t="s">
        <v>272</v>
      </c>
      <c r="D165" s="375" t="s">
        <v>1347</v>
      </c>
      <c r="E165" s="150" t="s">
        <v>238</v>
      </c>
      <c r="F165" s="150" t="s">
        <v>270</v>
      </c>
      <c r="G165" s="150" t="s">
        <v>127</v>
      </c>
      <c r="H165" s="372" t="s">
        <v>80</v>
      </c>
      <c r="I165" s="372" t="s">
        <v>1356</v>
      </c>
      <c r="J165" s="1003" t="s">
        <v>9</v>
      </c>
    </row>
    <row r="166" spans="2:10" x14ac:dyDescent="0.2">
      <c r="B166" s="142" t="s">
        <v>674</v>
      </c>
      <c r="C166" s="370" t="s">
        <v>272</v>
      </c>
      <c r="D166" s="373" t="s">
        <v>466</v>
      </c>
      <c r="E166" s="141" t="s">
        <v>238</v>
      </c>
      <c r="F166" s="141" t="s">
        <v>233</v>
      </c>
      <c r="G166" s="141" t="s">
        <v>127</v>
      </c>
      <c r="H166" s="370" t="s">
        <v>80</v>
      </c>
      <c r="I166" s="370" t="s">
        <v>913</v>
      </c>
      <c r="J166" s="548" t="s">
        <v>9</v>
      </c>
    </row>
    <row r="167" spans="2:10" ht="15.65" thickBot="1" x14ac:dyDescent="0.3">
      <c r="B167" s="168" t="s">
        <v>1312</v>
      </c>
      <c r="C167" s="374"/>
      <c r="D167" s="169"/>
      <c r="E167" s="169"/>
      <c r="F167" s="169"/>
      <c r="H167" s="374"/>
      <c r="I167" s="374"/>
      <c r="J167" s="170"/>
    </row>
    <row r="168" spans="2:10" ht="30.7" thickBot="1" x14ac:dyDescent="0.25">
      <c r="B168" s="768" t="s">
        <v>79</v>
      </c>
      <c r="C168" s="371" t="s">
        <v>221</v>
      </c>
      <c r="D168" s="148" t="s">
        <v>222</v>
      </c>
      <c r="E168" s="147" t="s">
        <v>223</v>
      </c>
      <c r="F168" s="147" t="s">
        <v>224</v>
      </c>
      <c r="G168" s="147" t="s">
        <v>125</v>
      </c>
      <c r="H168" s="371" t="s">
        <v>225</v>
      </c>
      <c r="I168" s="371" t="s">
        <v>226</v>
      </c>
      <c r="J168" s="734" t="s">
        <v>530</v>
      </c>
    </row>
    <row r="169" spans="2:10" x14ac:dyDescent="0.2">
      <c r="B169" s="142" t="s">
        <v>1938</v>
      </c>
      <c r="C169" s="370" t="s">
        <v>272</v>
      </c>
      <c r="D169" s="373" t="s">
        <v>227</v>
      </c>
      <c r="E169" s="141" t="s">
        <v>228</v>
      </c>
      <c r="F169" s="141" t="s">
        <v>240</v>
      </c>
      <c r="G169" s="141" t="s">
        <v>230</v>
      </c>
      <c r="H169" s="370" t="s">
        <v>318</v>
      </c>
      <c r="I169" s="370" t="s">
        <v>1939</v>
      </c>
      <c r="J169" s="548" t="s">
        <v>9</v>
      </c>
    </row>
    <row r="170" spans="2:10" ht="17.55" x14ac:dyDescent="0.3">
      <c r="B170" s="767" t="s">
        <v>273</v>
      </c>
      <c r="C170" s="374"/>
      <c r="D170" s="1"/>
      <c r="E170" s="1"/>
      <c r="F170" s="1"/>
      <c r="H170" s="374"/>
      <c r="I170" s="374"/>
      <c r="J170" s="1"/>
    </row>
    <row r="171" spans="2:10" ht="15.65" thickBot="1" x14ac:dyDescent="0.3">
      <c r="B171" s="168" t="s">
        <v>220</v>
      </c>
      <c r="C171" s="374"/>
      <c r="D171" s="169"/>
      <c r="E171" s="169"/>
      <c r="F171" s="169"/>
      <c r="H171" s="374"/>
      <c r="I171" s="374"/>
      <c r="J171" s="170"/>
    </row>
    <row r="172" spans="2:10" ht="30.7" thickBot="1" x14ac:dyDescent="0.25">
      <c r="B172" s="768" t="s">
        <v>79</v>
      </c>
      <c r="C172" s="371" t="s">
        <v>221</v>
      </c>
      <c r="D172" s="148" t="s">
        <v>222</v>
      </c>
      <c r="E172" s="147" t="s">
        <v>223</v>
      </c>
      <c r="F172" s="147" t="s">
        <v>224</v>
      </c>
      <c r="G172" s="147" t="s">
        <v>125</v>
      </c>
      <c r="H172" s="371" t="s">
        <v>225</v>
      </c>
      <c r="I172" s="371" t="s">
        <v>226</v>
      </c>
      <c r="J172" s="734" t="s">
        <v>530</v>
      </c>
    </row>
    <row r="173" spans="2:10" x14ac:dyDescent="0.2">
      <c r="B173" s="142" t="s">
        <v>875</v>
      </c>
      <c r="C173" s="370" t="s">
        <v>136</v>
      </c>
      <c r="D173" s="373" t="s">
        <v>227</v>
      </c>
      <c r="E173" s="141" t="s">
        <v>228</v>
      </c>
      <c r="F173" s="141" t="s">
        <v>241</v>
      </c>
      <c r="G173" s="141" t="s">
        <v>826</v>
      </c>
      <c r="H173" s="370" t="s">
        <v>729</v>
      </c>
      <c r="I173" s="370" t="s">
        <v>1035</v>
      </c>
      <c r="J173" s="548" t="s">
        <v>9</v>
      </c>
    </row>
    <row r="174" spans="2:10" x14ac:dyDescent="0.2">
      <c r="B174" s="142" t="s">
        <v>1626</v>
      </c>
      <c r="C174" s="370" t="s">
        <v>136</v>
      </c>
      <c r="D174" s="373" t="s">
        <v>227</v>
      </c>
      <c r="E174" s="141" t="s">
        <v>139</v>
      </c>
      <c r="F174" s="141" t="s">
        <v>233</v>
      </c>
      <c r="G174" s="141" t="s">
        <v>230</v>
      </c>
      <c r="H174" s="370" t="s">
        <v>618</v>
      </c>
      <c r="I174" s="370" t="s">
        <v>2678</v>
      </c>
      <c r="J174" s="548" t="s">
        <v>9</v>
      </c>
    </row>
    <row r="175" spans="2:10" x14ac:dyDescent="0.2">
      <c r="B175" s="142" t="s">
        <v>1571</v>
      </c>
      <c r="C175" s="370" t="s">
        <v>136</v>
      </c>
      <c r="D175" s="373" t="s">
        <v>227</v>
      </c>
      <c r="E175" s="141" t="s">
        <v>139</v>
      </c>
      <c r="F175" s="141" t="s">
        <v>259</v>
      </c>
      <c r="G175" s="141" t="s">
        <v>230</v>
      </c>
      <c r="H175" s="370" t="s">
        <v>619</v>
      </c>
      <c r="I175" s="370" t="s">
        <v>523</v>
      </c>
      <c r="J175" s="548" t="s">
        <v>9</v>
      </c>
    </row>
    <row r="176" spans="2:10" x14ac:dyDescent="0.2">
      <c r="B176" s="142" t="s">
        <v>456</v>
      </c>
      <c r="C176" s="370" t="s">
        <v>136</v>
      </c>
      <c r="D176" s="373" t="s">
        <v>227</v>
      </c>
      <c r="E176" s="141" t="s">
        <v>228</v>
      </c>
      <c r="F176" s="141" t="s">
        <v>259</v>
      </c>
      <c r="G176" s="141" t="s">
        <v>230</v>
      </c>
      <c r="H176" s="370" t="s">
        <v>619</v>
      </c>
      <c r="I176" s="370" t="s">
        <v>1551</v>
      </c>
      <c r="J176" s="548" t="s">
        <v>9</v>
      </c>
    </row>
    <row r="177" spans="2:10" x14ac:dyDescent="0.2">
      <c r="B177" s="149" t="s">
        <v>1627</v>
      </c>
      <c r="C177" s="372" t="s">
        <v>136</v>
      </c>
      <c r="D177" s="375" t="s">
        <v>232</v>
      </c>
      <c r="E177" s="150" t="s">
        <v>245</v>
      </c>
      <c r="F177" s="150" t="s">
        <v>233</v>
      </c>
      <c r="G177" s="150" t="s">
        <v>230</v>
      </c>
      <c r="H177" s="372" t="s">
        <v>618</v>
      </c>
      <c r="I177" s="372" t="s">
        <v>1541</v>
      </c>
      <c r="J177" s="1003" t="s">
        <v>9</v>
      </c>
    </row>
    <row r="178" spans="2:10" x14ac:dyDescent="0.2">
      <c r="B178" s="149" t="s">
        <v>1184</v>
      </c>
      <c r="C178" s="372" t="s">
        <v>136</v>
      </c>
      <c r="D178" s="375" t="s">
        <v>232</v>
      </c>
      <c r="E178" s="150" t="s">
        <v>245</v>
      </c>
      <c r="F178" s="150" t="s">
        <v>259</v>
      </c>
      <c r="G178" s="150" t="s">
        <v>230</v>
      </c>
      <c r="H178" s="372" t="s">
        <v>619</v>
      </c>
      <c r="I178" s="372" t="s">
        <v>1557</v>
      </c>
      <c r="J178" s="1003" t="s">
        <v>9</v>
      </c>
    </row>
    <row r="179" spans="2:10" x14ac:dyDescent="0.2">
      <c r="B179" s="149" t="s">
        <v>1185</v>
      </c>
      <c r="C179" s="372" t="s">
        <v>136</v>
      </c>
      <c r="D179" s="375" t="s">
        <v>232</v>
      </c>
      <c r="E179" s="150" t="s">
        <v>245</v>
      </c>
      <c r="F179" s="150" t="s">
        <v>274</v>
      </c>
      <c r="G179" s="150" t="s">
        <v>230</v>
      </c>
      <c r="H179" s="372" t="s">
        <v>619</v>
      </c>
      <c r="I179" s="372" t="s">
        <v>1186</v>
      </c>
      <c r="J179" s="1003" t="s">
        <v>9</v>
      </c>
    </row>
    <row r="180" spans="2:10" x14ac:dyDescent="0.2">
      <c r="B180" s="142" t="s">
        <v>1862</v>
      </c>
      <c r="C180" s="370" t="s">
        <v>136</v>
      </c>
      <c r="D180" s="373" t="s">
        <v>936</v>
      </c>
      <c r="E180" s="141" t="s">
        <v>238</v>
      </c>
      <c r="F180" s="141" t="s">
        <v>233</v>
      </c>
      <c r="G180" s="141" t="s">
        <v>230</v>
      </c>
      <c r="H180" s="370" t="s">
        <v>620</v>
      </c>
      <c r="I180" s="370" t="s">
        <v>1863</v>
      </c>
      <c r="J180" s="548" t="s">
        <v>9</v>
      </c>
    </row>
    <row r="181" spans="2:10" x14ac:dyDescent="0.2">
      <c r="B181" s="142" t="s">
        <v>1165</v>
      </c>
      <c r="C181" s="370" t="s">
        <v>136</v>
      </c>
      <c r="D181" s="373" t="s">
        <v>936</v>
      </c>
      <c r="E181" s="141" t="s">
        <v>238</v>
      </c>
      <c r="F181" s="141" t="s">
        <v>259</v>
      </c>
      <c r="G181" s="141" t="s">
        <v>230</v>
      </c>
      <c r="H181" s="370" t="s">
        <v>620</v>
      </c>
      <c r="I181" s="370" t="s">
        <v>1801</v>
      </c>
      <c r="J181" s="548" t="s">
        <v>9</v>
      </c>
    </row>
    <row r="182" spans="2:10" ht="17.55" x14ac:dyDescent="0.3">
      <c r="B182" s="767" t="s">
        <v>2026</v>
      </c>
      <c r="C182" s="374"/>
      <c r="D182" s="1"/>
      <c r="E182" s="1"/>
      <c r="F182" s="1"/>
      <c r="H182" s="374"/>
      <c r="I182" s="374"/>
      <c r="J182" s="1"/>
    </row>
    <row r="183" spans="2:10" ht="15.65" thickBot="1" x14ac:dyDescent="0.3">
      <c r="B183" s="168" t="s">
        <v>220</v>
      </c>
      <c r="C183" s="374"/>
      <c r="D183" s="169"/>
      <c r="E183" s="169"/>
      <c r="F183" s="169"/>
      <c r="H183" s="374"/>
      <c r="I183" s="374"/>
      <c r="J183" s="170"/>
    </row>
    <row r="184" spans="2:10" ht="30.7" thickBot="1" x14ac:dyDescent="0.25">
      <c r="B184" s="768" t="s">
        <v>79</v>
      </c>
      <c r="C184" s="371" t="s">
        <v>221</v>
      </c>
      <c r="D184" s="148" t="s">
        <v>222</v>
      </c>
      <c r="E184" s="147" t="s">
        <v>223</v>
      </c>
      <c r="F184" s="147" t="s">
        <v>224</v>
      </c>
      <c r="G184" s="147" t="s">
        <v>125</v>
      </c>
      <c r="H184" s="371" t="s">
        <v>225</v>
      </c>
      <c r="I184" s="371" t="s">
        <v>226</v>
      </c>
      <c r="J184" s="734" t="s">
        <v>530</v>
      </c>
    </row>
    <row r="185" spans="2:10" x14ac:dyDescent="0.2">
      <c r="B185" s="142" t="s">
        <v>2027</v>
      </c>
      <c r="C185" s="370" t="s">
        <v>189</v>
      </c>
      <c r="D185" s="373" t="s">
        <v>2028</v>
      </c>
      <c r="E185" s="141" t="s">
        <v>238</v>
      </c>
      <c r="F185" s="141" t="s">
        <v>270</v>
      </c>
      <c r="G185" s="141" t="s">
        <v>127</v>
      </c>
      <c r="H185" s="370" t="s">
        <v>80</v>
      </c>
      <c r="I185" s="370" t="s">
        <v>1355</v>
      </c>
      <c r="J185" s="548" t="s">
        <v>9</v>
      </c>
    </row>
    <row r="186" spans="2:10" ht="17.55" x14ac:dyDescent="0.3">
      <c r="B186" s="767" t="s">
        <v>276</v>
      </c>
      <c r="C186" s="374"/>
      <c r="D186" s="1"/>
      <c r="E186" s="1"/>
      <c r="F186" s="1"/>
      <c r="H186" s="374"/>
      <c r="I186" s="374"/>
      <c r="J186" s="1"/>
    </row>
    <row r="187" spans="2:10" ht="15.65" thickBot="1" x14ac:dyDescent="0.3">
      <c r="B187" s="168" t="s">
        <v>220</v>
      </c>
      <c r="C187" s="374"/>
      <c r="D187" s="169"/>
      <c r="E187" s="169"/>
      <c r="F187" s="169"/>
      <c r="H187" s="374"/>
      <c r="I187" s="374"/>
      <c r="J187" s="170"/>
    </row>
    <row r="188" spans="2:10" ht="30.7" thickBot="1" x14ac:dyDescent="0.25">
      <c r="B188" s="768" t="s">
        <v>79</v>
      </c>
      <c r="C188" s="371" t="s">
        <v>221</v>
      </c>
      <c r="D188" s="148" t="s">
        <v>222</v>
      </c>
      <c r="E188" s="147" t="s">
        <v>223</v>
      </c>
      <c r="F188" s="147" t="s">
        <v>224</v>
      </c>
      <c r="G188" s="147" t="s">
        <v>125</v>
      </c>
      <c r="H188" s="371" t="s">
        <v>225</v>
      </c>
      <c r="I188" s="371" t="s">
        <v>226</v>
      </c>
      <c r="J188" s="734" t="s">
        <v>530</v>
      </c>
    </row>
    <row r="189" spans="2:10" x14ac:dyDescent="0.2">
      <c r="B189" s="142" t="s">
        <v>1024</v>
      </c>
      <c r="C189" s="370" t="s">
        <v>195</v>
      </c>
      <c r="D189" s="373" t="s">
        <v>227</v>
      </c>
      <c r="E189" s="141" t="s">
        <v>228</v>
      </c>
      <c r="F189" s="141" t="s">
        <v>241</v>
      </c>
      <c r="G189" s="141" t="s">
        <v>826</v>
      </c>
      <c r="H189" s="370" t="s">
        <v>729</v>
      </c>
      <c r="I189" s="370" t="s">
        <v>1035</v>
      </c>
      <c r="J189" s="548" t="s">
        <v>9</v>
      </c>
    </row>
    <row r="190" spans="2:10" x14ac:dyDescent="0.2">
      <c r="B190" s="142" t="s">
        <v>2404</v>
      </c>
      <c r="C190" s="370" t="s">
        <v>195</v>
      </c>
      <c r="D190" s="373" t="s">
        <v>227</v>
      </c>
      <c r="E190" s="141" t="s">
        <v>245</v>
      </c>
      <c r="F190" s="141" t="s">
        <v>233</v>
      </c>
      <c r="G190" s="141" t="s">
        <v>230</v>
      </c>
      <c r="H190" s="370" t="s">
        <v>318</v>
      </c>
      <c r="I190" s="370" t="s">
        <v>2679</v>
      </c>
      <c r="J190" s="548" t="s">
        <v>9</v>
      </c>
    </row>
    <row r="191" spans="2:10" x14ac:dyDescent="0.2">
      <c r="B191" s="142" t="s">
        <v>315</v>
      </c>
      <c r="C191" s="370" t="s">
        <v>195</v>
      </c>
      <c r="D191" s="373" t="s">
        <v>227</v>
      </c>
      <c r="E191" s="141" t="s">
        <v>228</v>
      </c>
      <c r="F191" s="141" t="s">
        <v>274</v>
      </c>
      <c r="G191" s="141" t="s">
        <v>230</v>
      </c>
      <c r="H191" s="370" t="s">
        <v>619</v>
      </c>
      <c r="I191" s="370" t="s">
        <v>2184</v>
      </c>
      <c r="J191" s="548" t="s">
        <v>9</v>
      </c>
    </row>
    <row r="192" spans="2:10" x14ac:dyDescent="0.2">
      <c r="B192" s="149" t="s">
        <v>1322</v>
      </c>
      <c r="C192" s="372" t="s">
        <v>195</v>
      </c>
      <c r="D192" s="375" t="s">
        <v>425</v>
      </c>
      <c r="E192" s="150" t="s">
        <v>135</v>
      </c>
      <c r="F192" s="150" t="s">
        <v>274</v>
      </c>
      <c r="G192" s="150" t="s">
        <v>551</v>
      </c>
      <c r="H192" s="372" t="s">
        <v>703</v>
      </c>
      <c r="I192" s="372" t="s">
        <v>1661</v>
      </c>
      <c r="J192" s="1003" t="s">
        <v>9</v>
      </c>
    </row>
    <row r="193" spans="2:10" x14ac:dyDescent="0.2">
      <c r="B193" s="142" t="s">
        <v>1224</v>
      </c>
      <c r="C193" s="370" t="s">
        <v>195</v>
      </c>
      <c r="D193" s="373" t="s">
        <v>232</v>
      </c>
      <c r="E193" s="141" t="s">
        <v>245</v>
      </c>
      <c r="F193" s="141" t="s">
        <v>233</v>
      </c>
      <c r="G193" s="141" t="s">
        <v>230</v>
      </c>
      <c r="H193" s="370" t="s">
        <v>618</v>
      </c>
      <c r="I193" s="370" t="s">
        <v>2405</v>
      </c>
      <c r="J193" s="548" t="s">
        <v>9</v>
      </c>
    </row>
    <row r="194" spans="2:10" x14ac:dyDescent="0.2">
      <c r="B194" s="142" t="s">
        <v>1353</v>
      </c>
      <c r="C194" s="370" t="s">
        <v>195</v>
      </c>
      <c r="D194" s="373" t="s">
        <v>232</v>
      </c>
      <c r="E194" s="141" t="s">
        <v>245</v>
      </c>
      <c r="F194" s="141" t="s">
        <v>259</v>
      </c>
      <c r="G194" s="141" t="s">
        <v>230</v>
      </c>
      <c r="H194" s="370" t="s">
        <v>618</v>
      </c>
      <c r="I194" s="370" t="s">
        <v>1898</v>
      </c>
      <c r="J194" s="548" t="s">
        <v>9</v>
      </c>
    </row>
    <row r="195" spans="2:10" x14ac:dyDescent="0.2">
      <c r="B195" s="149" t="s">
        <v>1323</v>
      </c>
      <c r="C195" s="372" t="s">
        <v>195</v>
      </c>
      <c r="D195" s="375" t="s">
        <v>251</v>
      </c>
      <c r="E195" s="150" t="s">
        <v>135</v>
      </c>
      <c r="F195" s="150" t="s">
        <v>259</v>
      </c>
      <c r="G195" s="150" t="s">
        <v>551</v>
      </c>
      <c r="H195" s="372" t="s">
        <v>703</v>
      </c>
      <c r="I195" s="372" t="s">
        <v>914</v>
      </c>
      <c r="J195" s="1003" t="s">
        <v>9</v>
      </c>
    </row>
    <row r="196" spans="2:10" x14ac:dyDescent="0.2">
      <c r="B196" s="149" t="s">
        <v>1324</v>
      </c>
      <c r="C196" s="372" t="s">
        <v>195</v>
      </c>
      <c r="D196" s="375" t="s">
        <v>251</v>
      </c>
      <c r="E196" s="150" t="s">
        <v>135</v>
      </c>
      <c r="F196" s="150" t="s">
        <v>274</v>
      </c>
      <c r="G196" s="150" t="s">
        <v>551</v>
      </c>
      <c r="H196" s="372" t="s">
        <v>703</v>
      </c>
      <c r="I196" s="372" t="s">
        <v>1325</v>
      </c>
      <c r="J196" s="1003" t="s">
        <v>9</v>
      </c>
    </row>
    <row r="197" spans="2:10" x14ac:dyDescent="0.2">
      <c r="B197" s="142" t="s">
        <v>1864</v>
      </c>
      <c r="C197" s="370" t="s">
        <v>195</v>
      </c>
      <c r="D197" s="373" t="s">
        <v>244</v>
      </c>
      <c r="E197" s="141" t="s">
        <v>238</v>
      </c>
      <c r="F197" s="141" t="s">
        <v>233</v>
      </c>
      <c r="G197" s="141" t="s">
        <v>697</v>
      </c>
      <c r="H197" s="370" t="s">
        <v>704</v>
      </c>
      <c r="I197" s="370" t="s">
        <v>1865</v>
      </c>
      <c r="J197" s="548" t="s">
        <v>9</v>
      </c>
    </row>
    <row r="198" spans="2:10" x14ac:dyDescent="0.2">
      <c r="B198" s="142" t="s">
        <v>1225</v>
      </c>
      <c r="C198" s="370" t="s">
        <v>195</v>
      </c>
      <c r="D198" s="373" t="s">
        <v>244</v>
      </c>
      <c r="E198" s="141" t="s">
        <v>238</v>
      </c>
      <c r="F198" s="141" t="s">
        <v>233</v>
      </c>
      <c r="G198" s="141" t="s">
        <v>230</v>
      </c>
      <c r="H198" s="370" t="s">
        <v>620</v>
      </c>
      <c r="I198" s="370" t="s">
        <v>910</v>
      </c>
      <c r="J198" s="548" t="s">
        <v>803</v>
      </c>
    </row>
    <row r="199" spans="2:10" x14ac:dyDescent="0.2">
      <c r="B199" s="142" t="s">
        <v>731</v>
      </c>
      <c r="C199" s="370" t="s">
        <v>195</v>
      </c>
      <c r="D199" s="373" t="s">
        <v>244</v>
      </c>
      <c r="E199" s="141" t="s">
        <v>238</v>
      </c>
      <c r="F199" s="141" t="s">
        <v>259</v>
      </c>
      <c r="G199" s="141" t="s">
        <v>697</v>
      </c>
      <c r="H199" s="370" t="s">
        <v>704</v>
      </c>
      <c r="I199" s="370" t="s">
        <v>956</v>
      </c>
      <c r="J199" s="548" t="s">
        <v>9</v>
      </c>
    </row>
    <row r="200" spans="2:10" x14ac:dyDescent="0.2">
      <c r="B200" s="142" t="s">
        <v>1326</v>
      </c>
      <c r="C200" s="370" t="s">
        <v>195</v>
      </c>
      <c r="D200" s="373" t="s">
        <v>244</v>
      </c>
      <c r="E200" s="141" t="s">
        <v>238</v>
      </c>
      <c r="F200" s="141" t="s">
        <v>259</v>
      </c>
      <c r="G200" s="141" t="s">
        <v>230</v>
      </c>
      <c r="H200" s="370" t="s">
        <v>620</v>
      </c>
      <c r="I200" s="370" t="s">
        <v>1327</v>
      </c>
      <c r="J200" s="548" t="s">
        <v>9</v>
      </c>
    </row>
    <row r="201" spans="2:10" x14ac:dyDescent="0.2">
      <c r="B201" s="142" t="s">
        <v>1166</v>
      </c>
      <c r="C201" s="370" t="s">
        <v>195</v>
      </c>
      <c r="D201" s="373" t="s">
        <v>244</v>
      </c>
      <c r="E201" s="141" t="s">
        <v>238</v>
      </c>
      <c r="F201" s="141" t="s">
        <v>259</v>
      </c>
      <c r="G201" s="141" t="s">
        <v>230</v>
      </c>
      <c r="H201" s="370" t="s">
        <v>618</v>
      </c>
      <c r="I201" s="370" t="s">
        <v>2029</v>
      </c>
      <c r="J201" s="548" t="s">
        <v>1533</v>
      </c>
    </row>
    <row r="202" spans="2:10" x14ac:dyDescent="0.2">
      <c r="B202" s="142" t="s">
        <v>1985</v>
      </c>
      <c r="C202" s="370" t="s">
        <v>195</v>
      </c>
      <c r="D202" s="373" t="s">
        <v>244</v>
      </c>
      <c r="E202" s="141" t="s">
        <v>238</v>
      </c>
      <c r="F202" s="141" t="s">
        <v>698</v>
      </c>
      <c r="G202" s="141" t="s">
        <v>697</v>
      </c>
      <c r="H202" s="370" t="s">
        <v>704</v>
      </c>
      <c r="I202" s="370" t="s">
        <v>2185</v>
      </c>
      <c r="J202" s="548" t="s">
        <v>9</v>
      </c>
    </row>
    <row r="203" spans="2:10" ht="15.65" thickBot="1" x14ac:dyDescent="0.3">
      <c r="B203" s="168" t="s">
        <v>1312</v>
      </c>
      <c r="C203" s="374"/>
      <c r="D203" s="169"/>
      <c r="E203" s="169"/>
      <c r="F203" s="169"/>
      <c r="H203" s="374"/>
      <c r="I203" s="374"/>
      <c r="J203" s="170"/>
    </row>
    <row r="204" spans="2:10" ht="30.7" thickBot="1" x14ac:dyDescent="0.25">
      <c r="B204" s="768" t="s">
        <v>79</v>
      </c>
      <c r="C204" s="371" t="s">
        <v>221</v>
      </c>
      <c r="D204" s="148" t="s">
        <v>222</v>
      </c>
      <c r="E204" s="147" t="s">
        <v>223</v>
      </c>
      <c r="F204" s="147" t="s">
        <v>224</v>
      </c>
      <c r="G204" s="147" t="s">
        <v>125</v>
      </c>
      <c r="H204" s="371" t="s">
        <v>225</v>
      </c>
      <c r="I204" s="371" t="s">
        <v>226</v>
      </c>
      <c r="J204" s="734" t="s">
        <v>530</v>
      </c>
    </row>
    <row r="205" spans="2:10" x14ac:dyDescent="0.2">
      <c r="B205" s="142" t="s">
        <v>937</v>
      </c>
      <c r="C205" s="370" t="s">
        <v>195</v>
      </c>
      <c r="D205" s="373" t="s">
        <v>369</v>
      </c>
      <c r="E205" s="141" t="s">
        <v>238</v>
      </c>
      <c r="F205" s="141" t="s">
        <v>416</v>
      </c>
      <c r="G205" s="141" t="s">
        <v>127</v>
      </c>
      <c r="H205" s="370" t="s">
        <v>80</v>
      </c>
      <c r="I205" s="370" t="s">
        <v>944</v>
      </c>
      <c r="J205" s="548" t="s">
        <v>9</v>
      </c>
    </row>
    <row r="206" spans="2:10" ht="17.55" x14ac:dyDescent="0.3">
      <c r="B206" s="767" t="s">
        <v>278</v>
      </c>
      <c r="C206" s="374"/>
      <c r="D206" s="1"/>
      <c r="E206" s="1"/>
      <c r="F206" s="1"/>
      <c r="H206" s="374"/>
      <c r="I206" s="374"/>
      <c r="J206" s="1"/>
    </row>
    <row r="207" spans="2:10" ht="15.65" thickBot="1" x14ac:dyDescent="0.3">
      <c r="B207" s="168" t="s">
        <v>220</v>
      </c>
      <c r="C207" s="374"/>
      <c r="D207" s="169"/>
      <c r="E207" s="169"/>
      <c r="F207" s="169"/>
      <c r="H207" s="374"/>
      <c r="I207" s="374"/>
      <c r="J207" s="170"/>
    </row>
    <row r="208" spans="2:10" ht="30.7" thickBot="1" x14ac:dyDescent="0.25">
      <c r="B208" s="768" t="s">
        <v>79</v>
      </c>
      <c r="C208" s="371" t="s">
        <v>221</v>
      </c>
      <c r="D208" s="148" t="s">
        <v>222</v>
      </c>
      <c r="E208" s="147" t="s">
        <v>223</v>
      </c>
      <c r="F208" s="147" t="s">
        <v>224</v>
      </c>
      <c r="G208" s="147" t="s">
        <v>125</v>
      </c>
      <c r="H208" s="371" t="s">
        <v>225</v>
      </c>
      <c r="I208" s="371" t="s">
        <v>226</v>
      </c>
      <c r="J208" s="734" t="s">
        <v>530</v>
      </c>
    </row>
    <row r="209" spans="2:10" x14ac:dyDescent="0.2">
      <c r="B209" s="142" t="s">
        <v>510</v>
      </c>
      <c r="C209" s="370" t="s">
        <v>279</v>
      </c>
      <c r="D209" s="373" t="s">
        <v>400</v>
      </c>
      <c r="E209" s="141" t="s">
        <v>238</v>
      </c>
      <c r="F209" s="141" t="s">
        <v>274</v>
      </c>
      <c r="G209" s="141" t="s">
        <v>127</v>
      </c>
      <c r="H209" s="370" t="s">
        <v>80</v>
      </c>
      <c r="I209" s="370" t="s">
        <v>1689</v>
      </c>
      <c r="J209" s="548" t="s">
        <v>1533</v>
      </c>
    </row>
    <row r="210" spans="2:10" x14ac:dyDescent="0.2">
      <c r="B210" s="149" t="s">
        <v>435</v>
      </c>
      <c r="C210" s="372" t="s">
        <v>279</v>
      </c>
      <c r="D210" s="375" t="s">
        <v>602</v>
      </c>
      <c r="E210" s="150" t="s">
        <v>238</v>
      </c>
      <c r="F210" s="150" t="s">
        <v>274</v>
      </c>
      <c r="G210" s="150" t="s">
        <v>127</v>
      </c>
      <c r="H210" s="372" t="s">
        <v>80</v>
      </c>
      <c r="I210" s="372" t="s">
        <v>1686</v>
      </c>
      <c r="J210" s="1003" t="s">
        <v>1533</v>
      </c>
    </row>
    <row r="211" spans="2:10" ht="15.65" thickBot="1" x14ac:dyDescent="0.3">
      <c r="B211" s="168" t="s">
        <v>1312</v>
      </c>
      <c r="C211" s="374"/>
      <c r="D211" s="169"/>
      <c r="E211" s="169"/>
      <c r="F211" s="169"/>
      <c r="H211" s="374"/>
      <c r="I211" s="374"/>
      <c r="J211" s="170"/>
    </row>
    <row r="212" spans="2:10" ht="30.7" thickBot="1" x14ac:dyDescent="0.25">
      <c r="B212" s="768" t="s">
        <v>79</v>
      </c>
      <c r="C212" s="371" t="s">
        <v>221</v>
      </c>
      <c r="D212" s="148" t="s">
        <v>222</v>
      </c>
      <c r="E212" s="147" t="s">
        <v>223</v>
      </c>
      <c r="F212" s="147" t="s">
        <v>224</v>
      </c>
      <c r="G212" s="147" t="s">
        <v>125</v>
      </c>
      <c r="H212" s="371" t="s">
        <v>225</v>
      </c>
      <c r="I212" s="371" t="s">
        <v>226</v>
      </c>
      <c r="J212" s="734" t="s">
        <v>530</v>
      </c>
    </row>
    <row r="213" spans="2:10" x14ac:dyDescent="0.2">
      <c r="B213" s="142" t="s">
        <v>740</v>
      </c>
      <c r="C213" s="370" t="s">
        <v>279</v>
      </c>
      <c r="D213" s="373" t="s">
        <v>741</v>
      </c>
      <c r="E213" s="141" t="s">
        <v>238</v>
      </c>
      <c r="F213" s="141" t="s">
        <v>260</v>
      </c>
      <c r="G213" s="141" t="s">
        <v>127</v>
      </c>
      <c r="H213" s="370" t="s">
        <v>80</v>
      </c>
      <c r="I213" s="370" t="s">
        <v>1687</v>
      </c>
      <c r="J213" s="548" t="s">
        <v>430</v>
      </c>
    </row>
    <row r="214" spans="2:10" x14ac:dyDescent="0.2">
      <c r="B214" s="149" t="s">
        <v>426</v>
      </c>
      <c r="C214" s="372" t="s">
        <v>279</v>
      </c>
      <c r="D214" s="375" t="s">
        <v>602</v>
      </c>
      <c r="E214" s="150" t="s">
        <v>238</v>
      </c>
      <c r="F214" s="150" t="s">
        <v>260</v>
      </c>
      <c r="G214" s="150" t="s">
        <v>127</v>
      </c>
      <c r="H214" s="372" t="s">
        <v>80</v>
      </c>
      <c r="I214" s="372" t="s">
        <v>1688</v>
      </c>
      <c r="J214" s="1003" t="s">
        <v>9</v>
      </c>
    </row>
    <row r="215" spans="2:10" ht="17.55" x14ac:dyDescent="0.3">
      <c r="B215" s="767" t="s">
        <v>280</v>
      </c>
      <c r="C215" s="374"/>
      <c r="D215" s="1"/>
      <c r="E215" s="1"/>
      <c r="F215" s="1"/>
      <c r="H215" s="374"/>
      <c r="I215" s="374"/>
      <c r="J215" s="1"/>
    </row>
    <row r="216" spans="2:10" ht="15.65" thickBot="1" x14ac:dyDescent="0.3">
      <c r="B216" s="168" t="s">
        <v>220</v>
      </c>
      <c r="C216" s="374"/>
      <c r="D216" s="169"/>
      <c r="E216" s="169"/>
      <c r="F216" s="169"/>
      <c r="H216" s="374"/>
      <c r="I216" s="374"/>
      <c r="J216" s="170"/>
    </row>
    <row r="217" spans="2:10" ht="30.7" thickBot="1" x14ac:dyDescent="0.25">
      <c r="B217" s="768" t="s">
        <v>79</v>
      </c>
      <c r="C217" s="371" t="s">
        <v>221</v>
      </c>
      <c r="D217" s="148" t="s">
        <v>222</v>
      </c>
      <c r="E217" s="147" t="s">
        <v>223</v>
      </c>
      <c r="F217" s="147" t="s">
        <v>224</v>
      </c>
      <c r="G217" s="147" t="s">
        <v>125</v>
      </c>
      <c r="H217" s="371" t="s">
        <v>225</v>
      </c>
      <c r="I217" s="371" t="s">
        <v>226</v>
      </c>
      <c r="J217" s="734" t="s">
        <v>530</v>
      </c>
    </row>
    <row r="218" spans="2:10" x14ac:dyDescent="0.2">
      <c r="B218" s="142" t="s">
        <v>2030</v>
      </c>
      <c r="C218" s="370" t="s">
        <v>281</v>
      </c>
      <c r="D218" s="373" t="s">
        <v>232</v>
      </c>
      <c r="E218" s="141" t="s">
        <v>238</v>
      </c>
      <c r="F218" s="141" t="s">
        <v>274</v>
      </c>
      <c r="G218" s="141" t="s">
        <v>127</v>
      </c>
      <c r="H218" s="370" t="s">
        <v>80</v>
      </c>
      <c r="I218" s="370" t="s">
        <v>1038</v>
      </c>
      <c r="J218" s="548" t="s">
        <v>430</v>
      </c>
    </row>
    <row r="219" spans="2:10" x14ac:dyDescent="0.2">
      <c r="B219" s="149" t="s">
        <v>1684</v>
      </c>
      <c r="C219" s="372" t="s">
        <v>281</v>
      </c>
      <c r="D219" s="375" t="s">
        <v>466</v>
      </c>
      <c r="E219" s="150" t="s">
        <v>309</v>
      </c>
      <c r="F219" s="150" t="s">
        <v>259</v>
      </c>
      <c r="G219" s="150" t="s">
        <v>230</v>
      </c>
      <c r="H219" s="372" t="s">
        <v>619</v>
      </c>
      <c r="I219" s="372" t="s">
        <v>1685</v>
      </c>
      <c r="J219" s="1003" t="s">
        <v>430</v>
      </c>
    </row>
    <row r="220" spans="2:10" x14ac:dyDescent="0.2">
      <c r="B220" s="142" t="s">
        <v>520</v>
      </c>
      <c r="C220" s="370" t="s">
        <v>281</v>
      </c>
      <c r="D220" s="373" t="s">
        <v>477</v>
      </c>
      <c r="E220" s="141" t="s">
        <v>238</v>
      </c>
      <c r="F220" s="141" t="s">
        <v>274</v>
      </c>
      <c r="G220" s="141" t="s">
        <v>127</v>
      </c>
      <c r="H220" s="370" t="s">
        <v>80</v>
      </c>
      <c r="I220" s="370" t="s">
        <v>1689</v>
      </c>
      <c r="J220" s="548" t="s">
        <v>1533</v>
      </c>
    </row>
    <row r="221" spans="2:10" x14ac:dyDescent="0.2">
      <c r="B221" s="149" t="s">
        <v>1662</v>
      </c>
      <c r="C221" s="372" t="s">
        <v>281</v>
      </c>
      <c r="D221" s="375" t="s">
        <v>369</v>
      </c>
      <c r="E221" s="150" t="s">
        <v>309</v>
      </c>
      <c r="F221" s="150" t="s">
        <v>259</v>
      </c>
      <c r="G221" s="150" t="s">
        <v>230</v>
      </c>
      <c r="H221" s="372" t="s">
        <v>619</v>
      </c>
      <c r="I221" s="372" t="s">
        <v>1690</v>
      </c>
      <c r="J221" s="1003" t="s">
        <v>430</v>
      </c>
    </row>
    <row r="222" spans="2:10" x14ac:dyDescent="0.2">
      <c r="B222" s="142" t="s">
        <v>521</v>
      </c>
      <c r="C222" s="370" t="s">
        <v>281</v>
      </c>
      <c r="D222" s="373" t="s">
        <v>603</v>
      </c>
      <c r="E222" s="141" t="s">
        <v>238</v>
      </c>
      <c r="F222" s="141" t="s">
        <v>274</v>
      </c>
      <c r="G222" s="141" t="s">
        <v>127</v>
      </c>
      <c r="H222" s="370" t="s">
        <v>80</v>
      </c>
      <c r="I222" s="370" t="s">
        <v>2288</v>
      </c>
      <c r="J222" s="548" t="s">
        <v>1533</v>
      </c>
    </row>
    <row r="223" spans="2:10" x14ac:dyDescent="0.2">
      <c r="B223" s="149" t="s">
        <v>439</v>
      </c>
      <c r="C223" s="372" t="s">
        <v>281</v>
      </c>
      <c r="D223" s="375" t="s">
        <v>604</v>
      </c>
      <c r="E223" s="150" t="s">
        <v>238</v>
      </c>
      <c r="F223" s="150" t="s">
        <v>274</v>
      </c>
      <c r="G223" s="150" t="s">
        <v>127</v>
      </c>
      <c r="H223" s="372" t="s">
        <v>80</v>
      </c>
      <c r="I223" s="372" t="s">
        <v>1691</v>
      </c>
      <c r="J223" s="1003" t="s">
        <v>1533</v>
      </c>
    </row>
    <row r="224" spans="2:10" x14ac:dyDescent="0.2">
      <c r="B224" s="142" t="s">
        <v>470</v>
      </c>
      <c r="C224" s="370" t="s">
        <v>281</v>
      </c>
      <c r="D224" s="373" t="s">
        <v>298</v>
      </c>
      <c r="E224" s="141" t="s">
        <v>309</v>
      </c>
      <c r="F224" s="141" t="s">
        <v>259</v>
      </c>
      <c r="G224" s="141" t="s">
        <v>230</v>
      </c>
      <c r="H224" s="370" t="s">
        <v>619</v>
      </c>
      <c r="I224" s="370" t="s">
        <v>893</v>
      </c>
      <c r="J224" s="548" t="s">
        <v>9</v>
      </c>
    </row>
    <row r="225" spans="2:10" ht="15.65" thickBot="1" x14ac:dyDescent="0.3">
      <c r="B225" s="168" t="s">
        <v>252</v>
      </c>
      <c r="C225" s="374"/>
      <c r="D225" s="169"/>
      <c r="E225" s="169"/>
      <c r="F225" s="169"/>
      <c r="H225" s="374"/>
      <c r="I225" s="374"/>
      <c r="J225" s="170"/>
    </row>
    <row r="226" spans="2:10" ht="30.7" thickBot="1" x14ac:dyDescent="0.25">
      <c r="B226" s="768" t="s">
        <v>79</v>
      </c>
      <c r="C226" s="371" t="s">
        <v>221</v>
      </c>
      <c r="D226" s="148" t="s">
        <v>222</v>
      </c>
      <c r="E226" s="147" t="s">
        <v>223</v>
      </c>
      <c r="F226" s="147" t="s">
        <v>224</v>
      </c>
      <c r="G226" s="147" t="s">
        <v>125</v>
      </c>
      <c r="H226" s="371" t="s">
        <v>225</v>
      </c>
      <c r="I226" s="371" t="s">
        <v>226</v>
      </c>
      <c r="J226" s="734" t="s">
        <v>530</v>
      </c>
    </row>
    <row r="227" spans="2:10" x14ac:dyDescent="0.2">
      <c r="B227" s="142" t="s">
        <v>1694</v>
      </c>
      <c r="C227" s="370" t="s">
        <v>281</v>
      </c>
      <c r="D227" s="373" t="s">
        <v>244</v>
      </c>
      <c r="E227" s="141" t="s">
        <v>238</v>
      </c>
      <c r="F227" s="141" t="s">
        <v>254</v>
      </c>
      <c r="G227" s="141" t="s">
        <v>230</v>
      </c>
      <c r="H227" s="370" t="s">
        <v>619</v>
      </c>
      <c r="I227" s="370" t="s">
        <v>2031</v>
      </c>
      <c r="J227" s="548" t="s">
        <v>1534</v>
      </c>
    </row>
    <row r="228" spans="2:10" x14ac:dyDescent="0.2">
      <c r="B228" s="149" t="s">
        <v>398</v>
      </c>
      <c r="C228" s="372" t="s">
        <v>281</v>
      </c>
      <c r="D228" s="375" t="s">
        <v>369</v>
      </c>
      <c r="E228" s="150" t="s">
        <v>238</v>
      </c>
      <c r="F228" s="150" t="s">
        <v>254</v>
      </c>
      <c r="G228" s="150" t="s">
        <v>230</v>
      </c>
      <c r="H228" s="372" t="s">
        <v>619</v>
      </c>
      <c r="I228" s="372" t="s">
        <v>2289</v>
      </c>
      <c r="J228" s="1003" t="s">
        <v>1533</v>
      </c>
    </row>
    <row r="229" spans="2:10" ht="15.65" thickBot="1" x14ac:dyDescent="0.3">
      <c r="B229" s="168" t="s">
        <v>1312</v>
      </c>
      <c r="C229" s="374"/>
      <c r="D229" s="169"/>
      <c r="E229" s="169"/>
      <c r="F229" s="169"/>
      <c r="H229" s="374"/>
      <c r="I229" s="374"/>
      <c r="J229" s="170"/>
    </row>
    <row r="230" spans="2:10" ht="30.7" thickBot="1" x14ac:dyDescent="0.25">
      <c r="B230" s="768" t="s">
        <v>79</v>
      </c>
      <c r="C230" s="371" t="s">
        <v>221</v>
      </c>
      <c r="D230" s="148" t="s">
        <v>222</v>
      </c>
      <c r="E230" s="147" t="s">
        <v>223</v>
      </c>
      <c r="F230" s="147" t="s">
        <v>224</v>
      </c>
      <c r="G230" s="147" t="s">
        <v>125</v>
      </c>
      <c r="H230" s="371" t="s">
        <v>225</v>
      </c>
      <c r="I230" s="371" t="s">
        <v>226</v>
      </c>
      <c r="J230" s="734" t="s">
        <v>530</v>
      </c>
    </row>
    <row r="231" spans="2:10" x14ac:dyDescent="0.2">
      <c r="B231" s="142" t="s">
        <v>1116</v>
      </c>
      <c r="C231" s="370" t="s">
        <v>281</v>
      </c>
      <c r="D231" s="373" t="s">
        <v>957</v>
      </c>
      <c r="E231" s="141" t="s">
        <v>238</v>
      </c>
      <c r="F231" s="141" t="s">
        <v>416</v>
      </c>
      <c r="G231" s="141" t="s">
        <v>127</v>
      </c>
      <c r="H231" s="370" t="s">
        <v>80</v>
      </c>
      <c r="I231" s="370" t="s">
        <v>1104</v>
      </c>
      <c r="J231" s="548" t="s">
        <v>430</v>
      </c>
    </row>
    <row r="232" spans="2:10" x14ac:dyDescent="0.2">
      <c r="B232" s="149" t="s">
        <v>600</v>
      </c>
      <c r="C232" s="372" t="s">
        <v>281</v>
      </c>
      <c r="D232" s="375" t="s">
        <v>589</v>
      </c>
      <c r="E232" s="150" t="s">
        <v>238</v>
      </c>
      <c r="F232" s="150" t="s">
        <v>416</v>
      </c>
      <c r="G232" s="150" t="s">
        <v>127</v>
      </c>
      <c r="H232" s="372" t="s">
        <v>80</v>
      </c>
      <c r="I232" s="372" t="s">
        <v>1092</v>
      </c>
      <c r="J232" s="1003" t="s">
        <v>430</v>
      </c>
    </row>
    <row r="233" spans="2:10" x14ac:dyDescent="0.2">
      <c r="B233" s="142" t="s">
        <v>2032</v>
      </c>
      <c r="C233" s="370" t="s">
        <v>281</v>
      </c>
      <c r="D233" s="373" t="s">
        <v>2033</v>
      </c>
      <c r="E233" s="141" t="s">
        <v>238</v>
      </c>
      <c r="F233" s="141" t="s">
        <v>416</v>
      </c>
      <c r="G233" s="141" t="s">
        <v>127</v>
      </c>
      <c r="H233" s="370" t="s">
        <v>80</v>
      </c>
      <c r="I233" s="370" t="s">
        <v>2018</v>
      </c>
      <c r="J233" s="548" t="s">
        <v>803</v>
      </c>
    </row>
    <row r="234" spans="2:10" x14ac:dyDescent="0.2">
      <c r="B234" s="149" t="s">
        <v>476</v>
      </c>
      <c r="C234" s="372" t="s">
        <v>281</v>
      </c>
      <c r="D234" s="375" t="s">
        <v>477</v>
      </c>
      <c r="E234" s="150" t="s">
        <v>238</v>
      </c>
      <c r="F234" s="150" t="s">
        <v>260</v>
      </c>
      <c r="G234" s="150" t="s">
        <v>127</v>
      </c>
      <c r="H234" s="372" t="s">
        <v>80</v>
      </c>
      <c r="I234" s="372" t="s">
        <v>1692</v>
      </c>
      <c r="J234" s="1003" t="s">
        <v>9</v>
      </c>
    </row>
    <row r="235" spans="2:10" x14ac:dyDescent="0.2">
      <c r="B235" s="142" t="s">
        <v>427</v>
      </c>
      <c r="C235" s="370" t="s">
        <v>281</v>
      </c>
      <c r="D235" s="373" t="s">
        <v>603</v>
      </c>
      <c r="E235" s="141" t="s">
        <v>238</v>
      </c>
      <c r="F235" s="141" t="s">
        <v>260</v>
      </c>
      <c r="G235" s="141" t="s">
        <v>127</v>
      </c>
      <c r="H235" s="370" t="s">
        <v>80</v>
      </c>
      <c r="I235" s="370" t="s">
        <v>1693</v>
      </c>
      <c r="J235" s="548" t="s">
        <v>9</v>
      </c>
    </row>
    <row r="236" spans="2:10" x14ac:dyDescent="0.2">
      <c r="B236" s="142" t="s">
        <v>2034</v>
      </c>
      <c r="C236" s="370" t="s">
        <v>281</v>
      </c>
      <c r="D236" s="373" t="s">
        <v>603</v>
      </c>
      <c r="E236" s="141" t="s">
        <v>238</v>
      </c>
      <c r="F236" s="141" t="s">
        <v>416</v>
      </c>
      <c r="G236" s="141" t="s">
        <v>127</v>
      </c>
      <c r="H236" s="370" t="s">
        <v>80</v>
      </c>
      <c r="I236" s="370" t="s">
        <v>2680</v>
      </c>
      <c r="J236" s="548" t="s">
        <v>9</v>
      </c>
    </row>
    <row r="237" spans="2:10" x14ac:dyDescent="0.2">
      <c r="B237" s="149" t="s">
        <v>2290</v>
      </c>
      <c r="C237" s="372" t="s">
        <v>281</v>
      </c>
      <c r="D237" s="375" t="s">
        <v>2291</v>
      </c>
      <c r="E237" s="150" t="s">
        <v>238</v>
      </c>
      <c r="F237" s="150" t="s">
        <v>416</v>
      </c>
      <c r="G237" s="150" t="s">
        <v>127</v>
      </c>
      <c r="H237" s="372" t="s">
        <v>80</v>
      </c>
      <c r="I237" s="372" t="s">
        <v>2018</v>
      </c>
      <c r="J237" s="1003"/>
    </row>
    <row r="238" spans="2:10" ht="17.55" x14ac:dyDescent="0.3">
      <c r="B238" s="767" t="s">
        <v>282</v>
      </c>
      <c r="C238" s="374"/>
      <c r="D238" s="1"/>
      <c r="E238" s="1"/>
      <c r="F238" s="1"/>
      <c r="H238" s="374"/>
      <c r="I238" s="374"/>
      <c r="J238" s="1"/>
    </row>
    <row r="239" spans="2:10" ht="15.65" thickBot="1" x14ac:dyDescent="0.3">
      <c r="B239" s="168" t="s">
        <v>220</v>
      </c>
      <c r="C239" s="374"/>
      <c r="D239" s="169"/>
      <c r="E239" s="169"/>
      <c r="F239" s="169"/>
      <c r="H239" s="374"/>
      <c r="I239" s="374"/>
      <c r="J239" s="170"/>
    </row>
    <row r="240" spans="2:10" ht="30.7" thickBot="1" x14ac:dyDescent="0.25">
      <c r="B240" s="768" t="s">
        <v>79</v>
      </c>
      <c r="C240" s="371" t="s">
        <v>221</v>
      </c>
      <c r="D240" s="148" t="s">
        <v>222</v>
      </c>
      <c r="E240" s="147" t="s">
        <v>223</v>
      </c>
      <c r="F240" s="147" t="s">
        <v>224</v>
      </c>
      <c r="G240" s="147" t="s">
        <v>125</v>
      </c>
      <c r="H240" s="371" t="s">
        <v>225</v>
      </c>
      <c r="I240" s="371" t="s">
        <v>226</v>
      </c>
      <c r="J240" s="734" t="s">
        <v>530</v>
      </c>
    </row>
    <row r="241" spans="2:10" x14ac:dyDescent="0.2">
      <c r="B241" s="142" t="s">
        <v>2538</v>
      </c>
      <c r="C241" s="370" t="s">
        <v>283</v>
      </c>
      <c r="D241" s="373" t="s">
        <v>227</v>
      </c>
      <c r="E241" s="141" t="s">
        <v>245</v>
      </c>
      <c r="F241" s="141" t="s">
        <v>233</v>
      </c>
      <c r="G241" s="141" t="s">
        <v>230</v>
      </c>
      <c r="H241" s="370" t="s">
        <v>318</v>
      </c>
      <c r="I241" s="370" t="s">
        <v>2626</v>
      </c>
      <c r="J241" s="548" t="s">
        <v>9</v>
      </c>
    </row>
    <row r="242" spans="2:10" x14ac:dyDescent="0.2">
      <c r="B242" s="142" t="s">
        <v>2035</v>
      </c>
      <c r="C242" s="370" t="s">
        <v>283</v>
      </c>
      <c r="D242" s="373" t="s">
        <v>227</v>
      </c>
      <c r="E242" s="141" t="s">
        <v>228</v>
      </c>
      <c r="F242" s="141" t="s">
        <v>274</v>
      </c>
      <c r="G242" s="141" t="s">
        <v>230</v>
      </c>
      <c r="H242" s="370" t="s">
        <v>619</v>
      </c>
      <c r="I242" s="370" t="s">
        <v>1187</v>
      </c>
      <c r="J242" s="548" t="s">
        <v>9</v>
      </c>
    </row>
    <row r="243" spans="2:10" x14ac:dyDescent="0.2">
      <c r="B243" s="149" t="s">
        <v>2186</v>
      </c>
      <c r="C243" s="372" t="s">
        <v>283</v>
      </c>
      <c r="D243" s="375" t="s">
        <v>232</v>
      </c>
      <c r="E243" s="150" t="s">
        <v>245</v>
      </c>
      <c r="F243" s="150" t="s">
        <v>274</v>
      </c>
      <c r="G243" s="150" t="s">
        <v>230</v>
      </c>
      <c r="H243" s="372" t="s">
        <v>618</v>
      </c>
      <c r="I243" s="372" t="s">
        <v>2187</v>
      </c>
      <c r="J243" s="1003" t="s">
        <v>9</v>
      </c>
    </row>
    <row r="244" spans="2:10" x14ac:dyDescent="0.2">
      <c r="B244" s="142" t="s">
        <v>1866</v>
      </c>
      <c r="C244" s="370" t="s">
        <v>283</v>
      </c>
      <c r="D244" s="373" t="s">
        <v>1867</v>
      </c>
      <c r="E244" s="141" t="s">
        <v>238</v>
      </c>
      <c r="F244" s="141" t="s">
        <v>698</v>
      </c>
      <c r="G244" s="141" t="s">
        <v>697</v>
      </c>
      <c r="H244" s="370" t="s">
        <v>704</v>
      </c>
      <c r="I244" s="370" t="s">
        <v>1940</v>
      </c>
      <c r="J244" s="548" t="s">
        <v>9</v>
      </c>
    </row>
    <row r="245" spans="2:10" x14ac:dyDescent="0.2">
      <c r="B245" s="142" t="s">
        <v>1868</v>
      </c>
      <c r="C245" s="370" t="s">
        <v>283</v>
      </c>
      <c r="D245" s="373" t="s">
        <v>1867</v>
      </c>
      <c r="E245" s="141" t="s">
        <v>238</v>
      </c>
      <c r="F245" s="141" t="s">
        <v>274</v>
      </c>
      <c r="G245" s="141" t="s">
        <v>699</v>
      </c>
      <c r="H245" s="370" t="s">
        <v>704</v>
      </c>
      <c r="I245" s="370" t="s">
        <v>1869</v>
      </c>
      <c r="J245" s="548" t="s">
        <v>9</v>
      </c>
    </row>
    <row r="246" spans="2:10" x14ac:dyDescent="0.2">
      <c r="B246" s="149" t="s">
        <v>2036</v>
      </c>
      <c r="C246" s="372" t="s">
        <v>283</v>
      </c>
      <c r="D246" s="375" t="s">
        <v>285</v>
      </c>
      <c r="E246" s="150" t="s">
        <v>238</v>
      </c>
      <c r="F246" s="150" t="s">
        <v>274</v>
      </c>
      <c r="G246" s="150" t="s">
        <v>127</v>
      </c>
      <c r="H246" s="372" t="s">
        <v>80</v>
      </c>
      <c r="I246" s="372" t="s">
        <v>2062</v>
      </c>
      <c r="J246" s="1003" t="s">
        <v>9</v>
      </c>
    </row>
    <row r="247" spans="2:10" x14ac:dyDescent="0.2">
      <c r="B247" s="142" t="s">
        <v>2037</v>
      </c>
      <c r="C247" s="370" t="s">
        <v>283</v>
      </c>
      <c r="D247" s="373" t="s">
        <v>277</v>
      </c>
      <c r="E247" s="141" t="s">
        <v>238</v>
      </c>
      <c r="F247" s="141" t="s">
        <v>274</v>
      </c>
      <c r="G247" s="141" t="s">
        <v>230</v>
      </c>
      <c r="H247" s="370" t="s">
        <v>619</v>
      </c>
      <c r="I247" s="370" t="s">
        <v>2038</v>
      </c>
      <c r="J247" s="548" t="s">
        <v>9</v>
      </c>
    </row>
    <row r="248" spans="2:10" x14ac:dyDescent="0.2">
      <c r="B248" s="149" t="s">
        <v>471</v>
      </c>
      <c r="C248" s="372" t="s">
        <v>283</v>
      </c>
      <c r="D248" s="375" t="s">
        <v>298</v>
      </c>
      <c r="E248" s="150" t="s">
        <v>309</v>
      </c>
      <c r="F248" s="150" t="s">
        <v>274</v>
      </c>
      <c r="G248" s="150" t="s">
        <v>230</v>
      </c>
      <c r="H248" s="372" t="s">
        <v>619</v>
      </c>
      <c r="I248" s="372" t="s">
        <v>1025</v>
      </c>
      <c r="J248" s="1003" t="s">
        <v>9</v>
      </c>
    </row>
    <row r="249" spans="2:10" ht="15.65" thickBot="1" x14ac:dyDescent="0.3">
      <c r="B249" s="168" t="s">
        <v>1312</v>
      </c>
      <c r="C249" s="374"/>
      <c r="D249" s="169"/>
      <c r="E249" s="169"/>
      <c r="F249" s="169"/>
      <c r="H249" s="374"/>
      <c r="I249" s="374"/>
      <c r="J249" s="170"/>
    </row>
    <row r="250" spans="2:10" ht="30.7" thickBot="1" x14ac:dyDescent="0.25">
      <c r="B250" s="768" t="s">
        <v>79</v>
      </c>
      <c r="C250" s="371" t="s">
        <v>221</v>
      </c>
      <c r="D250" s="148" t="s">
        <v>222</v>
      </c>
      <c r="E250" s="147" t="s">
        <v>223</v>
      </c>
      <c r="F250" s="147" t="s">
        <v>224</v>
      </c>
      <c r="G250" s="147" t="s">
        <v>125</v>
      </c>
      <c r="H250" s="371" t="s">
        <v>225</v>
      </c>
      <c r="I250" s="371" t="s">
        <v>226</v>
      </c>
      <c r="J250" s="734" t="s">
        <v>530</v>
      </c>
    </row>
    <row r="251" spans="2:10" x14ac:dyDescent="0.2">
      <c r="B251" s="142" t="s">
        <v>1114</v>
      </c>
      <c r="C251" s="370" t="s">
        <v>283</v>
      </c>
      <c r="D251" s="373" t="s">
        <v>232</v>
      </c>
      <c r="E251" s="141" t="s">
        <v>238</v>
      </c>
      <c r="F251" s="141" t="s">
        <v>416</v>
      </c>
      <c r="G251" s="141" t="s">
        <v>127</v>
      </c>
      <c r="H251" s="370" t="s">
        <v>80</v>
      </c>
      <c r="I251" s="370" t="s">
        <v>1115</v>
      </c>
      <c r="J251" s="548" t="s">
        <v>430</v>
      </c>
    </row>
    <row r="252" spans="2:10" x14ac:dyDescent="0.2">
      <c r="B252" s="149" t="s">
        <v>2039</v>
      </c>
      <c r="C252" s="372" t="s">
        <v>283</v>
      </c>
      <c r="D252" s="375" t="s">
        <v>2040</v>
      </c>
      <c r="E252" s="150" t="s">
        <v>238</v>
      </c>
      <c r="F252" s="150" t="s">
        <v>416</v>
      </c>
      <c r="G252" s="150" t="s">
        <v>127</v>
      </c>
      <c r="H252" s="372" t="s">
        <v>80</v>
      </c>
      <c r="I252" s="372" t="s">
        <v>2063</v>
      </c>
      <c r="J252" s="1003" t="s">
        <v>9</v>
      </c>
    </row>
    <row r="253" spans="2:10" x14ac:dyDescent="0.2">
      <c r="B253" s="142" t="s">
        <v>2041</v>
      </c>
      <c r="C253" s="370" t="s">
        <v>283</v>
      </c>
      <c r="D253" s="373" t="s">
        <v>2042</v>
      </c>
      <c r="E253" s="141" t="s">
        <v>238</v>
      </c>
      <c r="F253" s="141" t="s">
        <v>416</v>
      </c>
      <c r="G253" s="141" t="s">
        <v>127</v>
      </c>
      <c r="H253" s="370" t="s">
        <v>80</v>
      </c>
      <c r="I253" s="370" t="s">
        <v>2064</v>
      </c>
      <c r="J253" s="548" t="s">
        <v>9</v>
      </c>
    </row>
    <row r="254" spans="2:10" x14ac:dyDescent="0.2">
      <c r="B254" s="149" t="s">
        <v>2292</v>
      </c>
      <c r="C254" s="372" t="s">
        <v>283</v>
      </c>
      <c r="D254" s="375" t="s">
        <v>2293</v>
      </c>
      <c r="E254" s="150" t="s">
        <v>238</v>
      </c>
      <c r="F254" s="150" t="s">
        <v>416</v>
      </c>
      <c r="G254" s="150" t="s">
        <v>127</v>
      </c>
      <c r="H254" s="372" t="s">
        <v>80</v>
      </c>
      <c r="I254" s="372" t="s">
        <v>2018</v>
      </c>
      <c r="J254" s="1003" t="s">
        <v>9</v>
      </c>
    </row>
    <row r="255" spans="2:10" x14ac:dyDescent="0.2">
      <c r="B255" s="142" t="s">
        <v>2294</v>
      </c>
      <c r="C255" s="370" t="s">
        <v>283</v>
      </c>
      <c r="D255" s="373" t="s">
        <v>2295</v>
      </c>
      <c r="E255" s="141" t="s">
        <v>238</v>
      </c>
      <c r="F255" s="141" t="s">
        <v>416</v>
      </c>
      <c r="G255" s="141" t="s">
        <v>127</v>
      </c>
      <c r="H255" s="370" t="s">
        <v>80</v>
      </c>
      <c r="I255" s="370" t="s">
        <v>2018</v>
      </c>
      <c r="J255" s="548" t="s">
        <v>9</v>
      </c>
    </row>
    <row r="256" spans="2:10" ht="17.55" x14ac:dyDescent="0.3">
      <c r="B256" s="767" t="s">
        <v>286</v>
      </c>
      <c r="C256" s="374"/>
      <c r="D256" s="1"/>
      <c r="E256" s="1"/>
      <c r="F256" s="1"/>
      <c r="H256" s="374"/>
      <c r="I256" s="374"/>
      <c r="J256" s="1"/>
    </row>
    <row r="257" spans="2:10" ht="15.65" thickBot="1" x14ac:dyDescent="0.3">
      <c r="B257" s="168" t="s">
        <v>220</v>
      </c>
      <c r="C257" s="374"/>
      <c r="D257" s="169"/>
      <c r="E257" s="169"/>
      <c r="F257" s="169"/>
      <c r="H257" s="374"/>
      <c r="I257" s="374"/>
      <c r="J257" s="170"/>
    </row>
    <row r="258" spans="2:10" ht="30.7" thickBot="1" x14ac:dyDescent="0.25">
      <c r="B258" s="768" t="s">
        <v>79</v>
      </c>
      <c r="C258" s="371" t="s">
        <v>221</v>
      </c>
      <c r="D258" s="148" t="s">
        <v>222</v>
      </c>
      <c r="E258" s="147" t="s">
        <v>223</v>
      </c>
      <c r="F258" s="147" t="s">
        <v>224</v>
      </c>
      <c r="G258" s="147" t="s">
        <v>125</v>
      </c>
      <c r="H258" s="371" t="s">
        <v>225</v>
      </c>
      <c r="I258" s="371" t="s">
        <v>226</v>
      </c>
      <c r="J258" s="734" t="s">
        <v>530</v>
      </c>
    </row>
    <row r="259" spans="2:10" x14ac:dyDescent="0.2">
      <c r="B259" s="142" t="s">
        <v>1384</v>
      </c>
      <c r="C259" s="370" t="s">
        <v>139</v>
      </c>
      <c r="D259" s="373" t="s">
        <v>227</v>
      </c>
      <c r="E259" s="141" t="s">
        <v>228</v>
      </c>
      <c r="F259" s="141" t="s">
        <v>233</v>
      </c>
      <c r="G259" s="141" t="s">
        <v>826</v>
      </c>
      <c r="H259" s="370" t="s">
        <v>729</v>
      </c>
      <c r="I259" s="370" t="s">
        <v>1383</v>
      </c>
      <c r="J259" s="548" t="s">
        <v>9</v>
      </c>
    </row>
    <row r="260" spans="2:10" x14ac:dyDescent="0.2">
      <c r="B260" s="142" t="s">
        <v>713</v>
      </c>
      <c r="C260" s="370" t="s">
        <v>139</v>
      </c>
      <c r="D260" s="373" t="s">
        <v>227</v>
      </c>
      <c r="E260" s="141" t="s">
        <v>139</v>
      </c>
      <c r="F260" s="141" t="s">
        <v>259</v>
      </c>
      <c r="G260" s="141" t="s">
        <v>230</v>
      </c>
      <c r="H260" s="370" t="s">
        <v>618</v>
      </c>
      <c r="I260" s="370" t="s">
        <v>1535</v>
      </c>
      <c r="J260" s="548" t="s">
        <v>9</v>
      </c>
    </row>
    <row r="261" spans="2:10" x14ac:dyDescent="0.2">
      <c r="B261" s="142" t="s">
        <v>1029</v>
      </c>
      <c r="C261" s="370" t="s">
        <v>139</v>
      </c>
      <c r="D261" s="373" t="s">
        <v>227</v>
      </c>
      <c r="E261" s="141" t="s">
        <v>228</v>
      </c>
      <c r="F261" s="141" t="s">
        <v>274</v>
      </c>
      <c r="G261" s="141" t="s">
        <v>230</v>
      </c>
      <c r="H261" s="370" t="s">
        <v>619</v>
      </c>
      <c r="I261" s="370" t="s">
        <v>1188</v>
      </c>
      <c r="J261" s="548" t="s">
        <v>9</v>
      </c>
    </row>
    <row r="262" spans="2:10" x14ac:dyDescent="0.2">
      <c r="B262" s="149" t="s">
        <v>1941</v>
      </c>
      <c r="C262" s="372" t="s">
        <v>139</v>
      </c>
      <c r="D262" s="375" t="s">
        <v>232</v>
      </c>
      <c r="E262" s="150" t="s">
        <v>228</v>
      </c>
      <c r="F262" s="150" t="s">
        <v>270</v>
      </c>
      <c r="G262" s="150" t="s">
        <v>230</v>
      </c>
      <c r="H262" s="372" t="s">
        <v>1942</v>
      </c>
      <c r="I262" s="372" t="s">
        <v>2296</v>
      </c>
      <c r="J262" s="1003" t="s">
        <v>9</v>
      </c>
    </row>
    <row r="263" spans="2:10" x14ac:dyDescent="0.2">
      <c r="B263" s="149" t="s">
        <v>1572</v>
      </c>
      <c r="C263" s="372" t="s">
        <v>139</v>
      </c>
      <c r="D263" s="375" t="s">
        <v>232</v>
      </c>
      <c r="E263" s="150" t="s">
        <v>245</v>
      </c>
      <c r="F263" s="150" t="s">
        <v>259</v>
      </c>
      <c r="G263" s="150" t="s">
        <v>230</v>
      </c>
      <c r="H263" s="372" t="s">
        <v>619</v>
      </c>
      <c r="I263" s="372" t="s">
        <v>1573</v>
      </c>
      <c r="J263" s="1003" t="s">
        <v>9</v>
      </c>
    </row>
    <row r="264" spans="2:10" x14ac:dyDescent="0.2">
      <c r="B264" s="149" t="s">
        <v>714</v>
      </c>
      <c r="C264" s="372" t="s">
        <v>139</v>
      </c>
      <c r="D264" s="375" t="s">
        <v>232</v>
      </c>
      <c r="E264" s="150" t="s">
        <v>245</v>
      </c>
      <c r="F264" s="150" t="s">
        <v>274</v>
      </c>
      <c r="G264" s="150" t="s">
        <v>230</v>
      </c>
      <c r="H264" s="372" t="s">
        <v>618</v>
      </c>
      <c r="I264" s="372" t="s">
        <v>908</v>
      </c>
      <c r="J264" s="1003" t="s">
        <v>9</v>
      </c>
    </row>
    <row r="265" spans="2:10" x14ac:dyDescent="0.2">
      <c r="B265" s="149" t="s">
        <v>864</v>
      </c>
      <c r="C265" s="372" t="s">
        <v>139</v>
      </c>
      <c r="D265" s="375" t="s">
        <v>232</v>
      </c>
      <c r="E265" s="150" t="s">
        <v>245</v>
      </c>
      <c r="F265" s="150" t="s">
        <v>274</v>
      </c>
      <c r="G265" s="150" t="s">
        <v>230</v>
      </c>
      <c r="H265" s="372" t="s">
        <v>619</v>
      </c>
      <c r="I265" s="372" t="s">
        <v>1536</v>
      </c>
      <c r="J265" s="1003" t="s">
        <v>9</v>
      </c>
    </row>
    <row r="266" spans="2:10" x14ac:dyDescent="0.2">
      <c r="B266" s="149" t="s">
        <v>1079</v>
      </c>
      <c r="C266" s="372" t="s">
        <v>139</v>
      </c>
      <c r="D266" s="375" t="s">
        <v>232</v>
      </c>
      <c r="E266" s="150" t="s">
        <v>264</v>
      </c>
      <c r="F266" s="150" t="s">
        <v>586</v>
      </c>
      <c r="G266" s="150" t="s">
        <v>230</v>
      </c>
      <c r="H266" s="372" t="s">
        <v>619</v>
      </c>
      <c r="I266" s="372" t="s">
        <v>1080</v>
      </c>
      <c r="J266" s="1003" t="s">
        <v>1534</v>
      </c>
    </row>
    <row r="267" spans="2:10" x14ac:dyDescent="0.2">
      <c r="B267" s="149" t="s">
        <v>865</v>
      </c>
      <c r="C267" s="372" t="s">
        <v>139</v>
      </c>
      <c r="D267" s="375" t="s">
        <v>232</v>
      </c>
      <c r="E267" s="150" t="s">
        <v>264</v>
      </c>
      <c r="F267" s="150" t="s">
        <v>284</v>
      </c>
      <c r="G267" s="150" t="s">
        <v>230</v>
      </c>
      <c r="H267" s="372" t="s">
        <v>619</v>
      </c>
      <c r="I267" s="372" t="s">
        <v>988</v>
      </c>
      <c r="J267" s="1003" t="s">
        <v>9</v>
      </c>
    </row>
    <row r="268" spans="2:10" x14ac:dyDescent="0.2">
      <c r="B268" s="142" t="s">
        <v>1663</v>
      </c>
      <c r="C268" s="370" t="s">
        <v>139</v>
      </c>
      <c r="D268" s="373" t="s">
        <v>244</v>
      </c>
      <c r="E268" s="141" t="s">
        <v>264</v>
      </c>
      <c r="F268" s="141" t="s">
        <v>259</v>
      </c>
      <c r="G268" s="141" t="s">
        <v>230</v>
      </c>
      <c r="H268" s="370" t="s">
        <v>2539</v>
      </c>
      <c r="I268" s="370" t="s">
        <v>1664</v>
      </c>
      <c r="J268" s="548" t="s">
        <v>9</v>
      </c>
    </row>
    <row r="269" spans="2:10" x14ac:dyDescent="0.2">
      <c r="B269" s="142" t="s">
        <v>1144</v>
      </c>
      <c r="C269" s="370" t="s">
        <v>139</v>
      </c>
      <c r="D269" s="373" t="s">
        <v>244</v>
      </c>
      <c r="E269" s="141" t="s">
        <v>238</v>
      </c>
      <c r="F269" s="141" t="s">
        <v>274</v>
      </c>
      <c r="G269" s="141" t="s">
        <v>127</v>
      </c>
      <c r="H269" s="370" t="s">
        <v>80</v>
      </c>
      <c r="I269" s="370" t="s">
        <v>2018</v>
      </c>
      <c r="J269" s="548" t="s">
        <v>9</v>
      </c>
    </row>
    <row r="270" spans="2:10" x14ac:dyDescent="0.2">
      <c r="B270" s="142" t="s">
        <v>2188</v>
      </c>
      <c r="C270" s="370" t="s">
        <v>139</v>
      </c>
      <c r="D270" s="373" t="s">
        <v>244</v>
      </c>
      <c r="E270" s="141" t="s">
        <v>238</v>
      </c>
      <c r="F270" s="141" t="s">
        <v>274</v>
      </c>
      <c r="G270" s="141" t="s">
        <v>230</v>
      </c>
      <c r="H270" s="370" t="s">
        <v>618</v>
      </c>
      <c r="I270" s="370" t="s">
        <v>2189</v>
      </c>
      <c r="J270" s="548" t="s">
        <v>9</v>
      </c>
    </row>
    <row r="271" spans="2:10" x14ac:dyDescent="0.2">
      <c r="B271" s="142" t="s">
        <v>1574</v>
      </c>
      <c r="C271" s="370" t="s">
        <v>139</v>
      </c>
      <c r="D271" s="373" t="s">
        <v>244</v>
      </c>
      <c r="E271" s="141" t="s">
        <v>238</v>
      </c>
      <c r="F271" s="141" t="s">
        <v>274</v>
      </c>
      <c r="G271" s="141" t="s">
        <v>230</v>
      </c>
      <c r="H271" s="370" t="s">
        <v>619</v>
      </c>
      <c r="I271" s="370" t="s">
        <v>1575</v>
      </c>
      <c r="J271" s="548" t="s">
        <v>9</v>
      </c>
    </row>
    <row r="272" spans="2:10" x14ac:dyDescent="0.2">
      <c r="B272" s="142" t="s">
        <v>633</v>
      </c>
      <c r="C272" s="370" t="s">
        <v>139</v>
      </c>
      <c r="D272" s="373" t="s">
        <v>244</v>
      </c>
      <c r="E272" s="141" t="s">
        <v>264</v>
      </c>
      <c r="F272" s="141" t="s">
        <v>586</v>
      </c>
      <c r="G272" s="141" t="s">
        <v>230</v>
      </c>
      <c r="H272" s="370" t="s">
        <v>619</v>
      </c>
      <c r="I272" s="370" t="s">
        <v>909</v>
      </c>
      <c r="J272" s="548" t="s">
        <v>9</v>
      </c>
    </row>
    <row r="273" spans="2:10" x14ac:dyDescent="0.2">
      <c r="B273" s="149">
        <v>93193</v>
      </c>
      <c r="C273" s="372" t="s">
        <v>139</v>
      </c>
      <c r="D273" s="375" t="s">
        <v>700</v>
      </c>
      <c r="E273" s="150" t="s">
        <v>238</v>
      </c>
      <c r="F273" s="150">
        <v>0.25</v>
      </c>
      <c r="G273" s="150" t="s">
        <v>697</v>
      </c>
      <c r="H273" s="372" t="s">
        <v>704</v>
      </c>
      <c r="I273" s="372">
        <v>1990</v>
      </c>
      <c r="J273" s="1003" t="s">
        <v>9</v>
      </c>
    </row>
    <row r="274" spans="2:10" x14ac:dyDescent="0.2">
      <c r="B274" s="149">
        <v>93354</v>
      </c>
      <c r="C274" s="372" t="s">
        <v>139</v>
      </c>
      <c r="D274" s="375" t="s">
        <v>700</v>
      </c>
      <c r="E274" s="150" t="s">
        <v>238</v>
      </c>
      <c r="F274" s="150">
        <v>0.26</v>
      </c>
      <c r="G274" s="150" t="s">
        <v>697</v>
      </c>
      <c r="H274" s="372" t="s">
        <v>704</v>
      </c>
      <c r="I274" s="372">
        <v>2020</v>
      </c>
      <c r="J274" s="1003" t="s">
        <v>9</v>
      </c>
    </row>
    <row r="275" spans="2:10" x14ac:dyDescent="0.2">
      <c r="B275" s="149" t="s">
        <v>711</v>
      </c>
      <c r="C275" s="372" t="s">
        <v>139</v>
      </c>
      <c r="D275" s="375" t="s">
        <v>700</v>
      </c>
      <c r="E275" s="150" t="s">
        <v>238</v>
      </c>
      <c r="F275" s="150" t="s">
        <v>698</v>
      </c>
      <c r="G275" s="150" t="s">
        <v>697</v>
      </c>
      <c r="H275" s="372" t="s">
        <v>704</v>
      </c>
      <c r="I275" s="372" t="s">
        <v>1537</v>
      </c>
      <c r="J275" s="1003" t="s">
        <v>9</v>
      </c>
    </row>
    <row r="276" spans="2:10" x14ac:dyDescent="0.2">
      <c r="B276" s="149" t="s">
        <v>1599</v>
      </c>
      <c r="C276" s="372" t="s">
        <v>139</v>
      </c>
      <c r="D276" s="375" t="s">
        <v>700</v>
      </c>
      <c r="E276" s="150" t="s">
        <v>238</v>
      </c>
      <c r="F276" s="150" t="s">
        <v>274</v>
      </c>
      <c r="G276" s="150" t="s">
        <v>699</v>
      </c>
      <c r="H276" s="372" t="s">
        <v>704</v>
      </c>
      <c r="I276" s="372" t="s">
        <v>958</v>
      </c>
      <c r="J276" s="1003" t="s">
        <v>9</v>
      </c>
    </row>
    <row r="277" spans="2:10" x14ac:dyDescent="0.2">
      <c r="B277" s="142" t="s">
        <v>1348</v>
      </c>
      <c r="C277" s="370" t="s">
        <v>139</v>
      </c>
      <c r="D277" s="373" t="s">
        <v>1349</v>
      </c>
      <c r="E277" s="141" t="s">
        <v>238</v>
      </c>
      <c r="F277" s="141" t="s">
        <v>274</v>
      </c>
      <c r="G277" s="141" t="s">
        <v>127</v>
      </c>
      <c r="H277" s="370" t="s">
        <v>80</v>
      </c>
      <c r="I277" s="370" t="s">
        <v>1361</v>
      </c>
      <c r="J277" s="548" t="s">
        <v>9</v>
      </c>
    </row>
    <row r="278" spans="2:10" x14ac:dyDescent="0.2">
      <c r="B278" s="149" t="s">
        <v>1226</v>
      </c>
      <c r="C278" s="372" t="s">
        <v>139</v>
      </c>
      <c r="D278" s="375" t="s">
        <v>277</v>
      </c>
      <c r="E278" s="150" t="s">
        <v>238</v>
      </c>
      <c r="F278" s="150" t="s">
        <v>274</v>
      </c>
      <c r="G278" s="150" t="s">
        <v>127</v>
      </c>
      <c r="H278" s="372" t="s">
        <v>80</v>
      </c>
      <c r="I278" s="372" t="s">
        <v>1227</v>
      </c>
      <c r="J278" s="1003" t="s">
        <v>9</v>
      </c>
    </row>
    <row r="279" spans="2:10" x14ac:dyDescent="0.2">
      <c r="B279" s="149" t="s">
        <v>1576</v>
      </c>
      <c r="C279" s="372" t="s">
        <v>139</v>
      </c>
      <c r="D279" s="375" t="s">
        <v>277</v>
      </c>
      <c r="E279" s="150" t="s">
        <v>238</v>
      </c>
      <c r="F279" s="150" t="s">
        <v>274</v>
      </c>
      <c r="G279" s="150" t="s">
        <v>230</v>
      </c>
      <c r="H279" s="372" t="s">
        <v>619</v>
      </c>
      <c r="I279" s="372" t="s">
        <v>1577</v>
      </c>
      <c r="J279" s="1003" t="s">
        <v>9</v>
      </c>
    </row>
    <row r="280" spans="2:10" ht="15.65" thickBot="1" x14ac:dyDescent="0.3">
      <c r="B280" s="168" t="s">
        <v>1312</v>
      </c>
      <c r="C280" s="374"/>
      <c r="D280" s="169"/>
      <c r="E280" s="169"/>
      <c r="F280" s="169"/>
      <c r="H280" s="374"/>
      <c r="I280" s="374"/>
      <c r="J280" s="170"/>
    </row>
    <row r="281" spans="2:10" ht="30.7" thickBot="1" x14ac:dyDescent="0.25">
      <c r="B281" s="768" t="s">
        <v>79</v>
      </c>
      <c r="C281" s="371" t="s">
        <v>221</v>
      </c>
      <c r="D281" s="148" t="s">
        <v>222</v>
      </c>
      <c r="E281" s="147" t="s">
        <v>223</v>
      </c>
      <c r="F281" s="147" t="s">
        <v>224</v>
      </c>
      <c r="G281" s="147" t="s">
        <v>125</v>
      </c>
      <c r="H281" s="371" t="s">
        <v>225</v>
      </c>
      <c r="I281" s="371" t="s">
        <v>226</v>
      </c>
      <c r="J281" s="734" t="s">
        <v>530</v>
      </c>
    </row>
    <row r="282" spans="2:10" x14ac:dyDescent="0.2">
      <c r="B282" s="142" t="s">
        <v>2043</v>
      </c>
      <c r="C282" s="370" t="s">
        <v>139</v>
      </c>
      <c r="D282" s="373" t="s">
        <v>605</v>
      </c>
      <c r="E282" s="141" t="s">
        <v>238</v>
      </c>
      <c r="F282" s="141" t="s">
        <v>416</v>
      </c>
      <c r="G282" s="141" t="s">
        <v>127</v>
      </c>
      <c r="H282" s="370" t="s">
        <v>80</v>
      </c>
      <c r="I282" s="370" t="s">
        <v>2297</v>
      </c>
      <c r="J282" s="548" t="s">
        <v>9</v>
      </c>
    </row>
    <row r="283" spans="2:10" ht="17.55" x14ac:dyDescent="0.3">
      <c r="B283" s="767" t="s">
        <v>590</v>
      </c>
      <c r="C283" s="374"/>
      <c r="D283" s="1"/>
      <c r="E283" s="1"/>
      <c r="F283" s="1"/>
      <c r="H283" s="374"/>
      <c r="I283" s="374"/>
      <c r="J283" s="1"/>
    </row>
    <row r="284" spans="2:10" ht="15.65" thickBot="1" x14ac:dyDescent="0.3">
      <c r="B284" s="168" t="s">
        <v>220</v>
      </c>
      <c r="C284" s="374"/>
      <c r="D284" s="169"/>
      <c r="E284" s="169"/>
      <c r="F284" s="169"/>
      <c r="H284" s="374"/>
      <c r="I284" s="374"/>
      <c r="J284" s="170"/>
    </row>
    <row r="285" spans="2:10" ht="30.7" thickBot="1" x14ac:dyDescent="0.25">
      <c r="B285" s="768" t="s">
        <v>79</v>
      </c>
      <c r="C285" s="371" t="s">
        <v>221</v>
      </c>
      <c r="D285" s="148" t="s">
        <v>222</v>
      </c>
      <c r="E285" s="147" t="s">
        <v>223</v>
      </c>
      <c r="F285" s="147" t="s">
        <v>224</v>
      </c>
      <c r="G285" s="147" t="s">
        <v>125</v>
      </c>
      <c r="H285" s="371" t="s">
        <v>225</v>
      </c>
      <c r="I285" s="371" t="s">
        <v>226</v>
      </c>
      <c r="J285" s="734" t="s">
        <v>530</v>
      </c>
    </row>
    <row r="286" spans="2:10" x14ac:dyDescent="0.2">
      <c r="B286" s="142" t="s">
        <v>1036</v>
      </c>
      <c r="C286" s="370" t="s">
        <v>591</v>
      </c>
      <c r="D286" s="373" t="s">
        <v>227</v>
      </c>
      <c r="E286" s="141" t="s">
        <v>228</v>
      </c>
      <c r="F286" s="141" t="s">
        <v>233</v>
      </c>
      <c r="G286" s="141" t="s">
        <v>230</v>
      </c>
      <c r="H286" s="370" t="s">
        <v>318</v>
      </c>
      <c r="I286" s="370" t="s">
        <v>1189</v>
      </c>
      <c r="J286" s="548" t="s">
        <v>9</v>
      </c>
    </row>
    <row r="287" spans="2:10" x14ac:dyDescent="0.2">
      <c r="B287" s="142" t="s">
        <v>1228</v>
      </c>
      <c r="C287" s="370" t="s">
        <v>591</v>
      </c>
      <c r="D287" s="373" t="s">
        <v>227</v>
      </c>
      <c r="E287" s="141" t="s">
        <v>228</v>
      </c>
      <c r="F287" s="141" t="s">
        <v>259</v>
      </c>
      <c r="G287" s="141" t="s">
        <v>230</v>
      </c>
      <c r="H287" s="370" t="s">
        <v>318</v>
      </c>
      <c r="I287" s="370" t="s">
        <v>1229</v>
      </c>
      <c r="J287" s="548" t="s">
        <v>9</v>
      </c>
    </row>
    <row r="288" spans="2:10" x14ac:dyDescent="0.2">
      <c r="B288" s="142" t="s">
        <v>679</v>
      </c>
      <c r="C288" s="370" t="s">
        <v>591</v>
      </c>
      <c r="D288" s="373" t="s">
        <v>227</v>
      </c>
      <c r="E288" s="141" t="s">
        <v>228</v>
      </c>
      <c r="F288" s="141" t="s">
        <v>274</v>
      </c>
      <c r="G288" s="141" t="s">
        <v>230</v>
      </c>
      <c r="H288" s="370" t="s">
        <v>617</v>
      </c>
      <c r="I288" s="370" t="s">
        <v>1040</v>
      </c>
      <c r="J288" s="548" t="s">
        <v>9</v>
      </c>
    </row>
    <row r="289" spans="2:10" x14ac:dyDescent="0.2">
      <c r="B289" s="142" t="s">
        <v>641</v>
      </c>
      <c r="C289" s="370" t="s">
        <v>591</v>
      </c>
      <c r="D289" s="373" t="s">
        <v>227</v>
      </c>
      <c r="E289" s="141" t="s">
        <v>228</v>
      </c>
      <c r="F289" s="141" t="s">
        <v>274</v>
      </c>
      <c r="G289" s="141" t="s">
        <v>230</v>
      </c>
      <c r="H289" s="370" t="s">
        <v>318</v>
      </c>
      <c r="I289" s="370" t="s">
        <v>1041</v>
      </c>
      <c r="J289" s="548" t="s">
        <v>9</v>
      </c>
    </row>
    <row r="290" spans="2:10" x14ac:dyDescent="0.2">
      <c r="B290" s="149" t="s">
        <v>680</v>
      </c>
      <c r="C290" s="372" t="s">
        <v>591</v>
      </c>
      <c r="D290" s="375" t="s">
        <v>232</v>
      </c>
      <c r="E290" s="150" t="s">
        <v>245</v>
      </c>
      <c r="F290" s="150" t="s">
        <v>274</v>
      </c>
      <c r="G290" s="150" t="s">
        <v>230</v>
      </c>
      <c r="H290" s="372" t="s">
        <v>617</v>
      </c>
      <c r="I290" s="372" t="s">
        <v>1042</v>
      </c>
      <c r="J290" s="1003" t="s">
        <v>9</v>
      </c>
    </row>
    <row r="291" spans="2:10" x14ac:dyDescent="0.2">
      <c r="B291" s="149" t="s">
        <v>1695</v>
      </c>
      <c r="C291" s="372" t="s">
        <v>591</v>
      </c>
      <c r="D291" s="375" t="s">
        <v>232</v>
      </c>
      <c r="E291" s="150" t="s">
        <v>245</v>
      </c>
      <c r="F291" s="150" t="s">
        <v>274</v>
      </c>
      <c r="G291" s="150" t="s">
        <v>230</v>
      </c>
      <c r="H291" s="372" t="s">
        <v>318</v>
      </c>
      <c r="I291" s="372" t="s">
        <v>1524</v>
      </c>
      <c r="J291" s="1003" t="s">
        <v>9</v>
      </c>
    </row>
    <row r="292" spans="2:10" x14ac:dyDescent="0.2">
      <c r="B292" s="149" t="s">
        <v>1696</v>
      </c>
      <c r="C292" s="372" t="s">
        <v>591</v>
      </c>
      <c r="D292" s="375" t="s">
        <v>232</v>
      </c>
      <c r="E292" s="150" t="s">
        <v>245</v>
      </c>
      <c r="F292" s="150" t="s">
        <v>586</v>
      </c>
      <c r="G292" s="150" t="s">
        <v>230</v>
      </c>
      <c r="H292" s="372" t="s">
        <v>617</v>
      </c>
      <c r="I292" s="372" t="s">
        <v>2190</v>
      </c>
      <c r="J292" s="1003" t="s">
        <v>9</v>
      </c>
    </row>
    <row r="293" spans="2:10" x14ac:dyDescent="0.2">
      <c r="B293" s="149" t="s">
        <v>2406</v>
      </c>
      <c r="C293" s="372" t="s">
        <v>591</v>
      </c>
      <c r="D293" s="375" t="s">
        <v>232</v>
      </c>
      <c r="E293" s="150" t="s">
        <v>245</v>
      </c>
      <c r="F293" s="150" t="s">
        <v>586</v>
      </c>
      <c r="G293" s="150" t="s">
        <v>230</v>
      </c>
      <c r="H293" s="372" t="s">
        <v>318</v>
      </c>
      <c r="I293" s="372" t="s">
        <v>1183</v>
      </c>
      <c r="J293" s="1003" t="s">
        <v>9</v>
      </c>
    </row>
    <row r="294" spans="2:10" x14ac:dyDescent="0.2">
      <c r="B294" s="142" t="s">
        <v>967</v>
      </c>
      <c r="C294" s="370" t="s">
        <v>591</v>
      </c>
      <c r="D294" s="373" t="s">
        <v>728</v>
      </c>
      <c r="E294" s="141" t="s">
        <v>238</v>
      </c>
      <c r="F294" s="141" t="s">
        <v>259</v>
      </c>
      <c r="G294" s="141" t="s">
        <v>230</v>
      </c>
      <c r="H294" s="370" t="s">
        <v>617</v>
      </c>
      <c r="I294" s="370" t="s">
        <v>1759</v>
      </c>
      <c r="J294" s="548" t="s">
        <v>9</v>
      </c>
    </row>
    <row r="295" spans="2:10" x14ac:dyDescent="0.2">
      <c r="B295" s="149" t="s">
        <v>681</v>
      </c>
      <c r="C295" s="372" t="s">
        <v>591</v>
      </c>
      <c r="D295" s="375" t="s">
        <v>244</v>
      </c>
      <c r="E295" s="150" t="s">
        <v>245</v>
      </c>
      <c r="F295" s="150" t="s">
        <v>274</v>
      </c>
      <c r="G295" s="150" t="s">
        <v>230</v>
      </c>
      <c r="H295" s="372" t="s">
        <v>617</v>
      </c>
      <c r="I295" s="372" t="s">
        <v>933</v>
      </c>
      <c r="J295" s="1003" t="s">
        <v>9</v>
      </c>
    </row>
    <row r="296" spans="2:10" x14ac:dyDescent="0.2">
      <c r="B296" s="149" t="s">
        <v>1697</v>
      </c>
      <c r="C296" s="372" t="s">
        <v>591</v>
      </c>
      <c r="D296" s="375" t="s">
        <v>244</v>
      </c>
      <c r="E296" s="150" t="s">
        <v>245</v>
      </c>
      <c r="F296" s="150" t="s">
        <v>586</v>
      </c>
      <c r="G296" s="150" t="s">
        <v>230</v>
      </c>
      <c r="H296" s="372" t="s">
        <v>617</v>
      </c>
      <c r="I296" s="372" t="s">
        <v>1943</v>
      </c>
      <c r="J296" s="1003" t="s">
        <v>9</v>
      </c>
    </row>
    <row r="297" spans="2:10" x14ac:dyDescent="0.2">
      <c r="B297" s="142" t="s">
        <v>1281</v>
      </c>
      <c r="C297" s="370" t="s">
        <v>591</v>
      </c>
      <c r="D297" s="373" t="s">
        <v>285</v>
      </c>
      <c r="E297" s="141" t="s">
        <v>245</v>
      </c>
      <c r="F297" s="141" t="s">
        <v>274</v>
      </c>
      <c r="G297" s="141" t="s">
        <v>230</v>
      </c>
      <c r="H297" s="370" t="s">
        <v>617</v>
      </c>
      <c r="I297" s="370" t="s">
        <v>1802</v>
      </c>
      <c r="J297" s="548" t="s">
        <v>9</v>
      </c>
    </row>
    <row r="298" spans="2:10" x14ac:dyDescent="0.2">
      <c r="B298" s="142" t="s">
        <v>1230</v>
      </c>
      <c r="C298" s="370" t="s">
        <v>591</v>
      </c>
      <c r="D298" s="373" t="s">
        <v>285</v>
      </c>
      <c r="E298" s="141" t="s">
        <v>245</v>
      </c>
      <c r="F298" s="141" t="s">
        <v>274</v>
      </c>
      <c r="G298" s="141" t="s">
        <v>230</v>
      </c>
      <c r="H298" s="370" t="s">
        <v>318</v>
      </c>
      <c r="I298" s="370" t="s">
        <v>1803</v>
      </c>
      <c r="J298" s="548" t="s">
        <v>9</v>
      </c>
    </row>
    <row r="299" spans="2:10" x14ac:dyDescent="0.2">
      <c r="B299" s="149" t="s">
        <v>1231</v>
      </c>
      <c r="C299" s="372" t="s">
        <v>591</v>
      </c>
      <c r="D299" s="375" t="s">
        <v>400</v>
      </c>
      <c r="E299" s="150" t="s">
        <v>238</v>
      </c>
      <c r="F299" s="150" t="s">
        <v>259</v>
      </c>
      <c r="G299" s="150" t="s">
        <v>230</v>
      </c>
      <c r="H299" s="372" t="s">
        <v>617</v>
      </c>
      <c r="I299" s="372" t="s">
        <v>1232</v>
      </c>
      <c r="J299" s="1003" t="s">
        <v>9</v>
      </c>
    </row>
    <row r="300" spans="2:10" ht="15.65" thickBot="1" x14ac:dyDescent="0.3">
      <c r="B300" s="168" t="s">
        <v>252</v>
      </c>
      <c r="C300" s="374"/>
      <c r="D300" s="169"/>
      <c r="E300" s="169"/>
      <c r="F300" s="169"/>
      <c r="H300" s="374"/>
      <c r="I300" s="374"/>
      <c r="J300" s="170"/>
    </row>
    <row r="301" spans="2:10" ht="30.7" thickBot="1" x14ac:dyDescent="0.25">
      <c r="B301" s="768" t="s">
        <v>79</v>
      </c>
      <c r="C301" s="371" t="s">
        <v>221</v>
      </c>
      <c r="D301" s="148" t="s">
        <v>222</v>
      </c>
      <c r="E301" s="147" t="s">
        <v>223</v>
      </c>
      <c r="F301" s="147" t="s">
        <v>224</v>
      </c>
      <c r="G301" s="147" t="s">
        <v>125</v>
      </c>
      <c r="H301" s="371" t="s">
        <v>225</v>
      </c>
      <c r="I301" s="371" t="s">
        <v>226</v>
      </c>
      <c r="J301" s="734" t="s">
        <v>530</v>
      </c>
    </row>
    <row r="302" spans="2:10" x14ac:dyDescent="0.2">
      <c r="B302" s="142" t="s">
        <v>1656</v>
      </c>
      <c r="C302" s="370" t="s">
        <v>591</v>
      </c>
      <c r="D302" s="373" t="s">
        <v>227</v>
      </c>
      <c r="E302" s="141" t="s">
        <v>228</v>
      </c>
      <c r="F302" s="141" t="s">
        <v>253</v>
      </c>
      <c r="G302" s="141" t="s">
        <v>230</v>
      </c>
      <c r="H302" s="370" t="s">
        <v>318</v>
      </c>
      <c r="I302" s="370" t="s">
        <v>2298</v>
      </c>
      <c r="J302" s="548" t="s">
        <v>9</v>
      </c>
    </row>
    <row r="303" spans="2:10" x14ac:dyDescent="0.2">
      <c r="B303" s="142" t="s">
        <v>1233</v>
      </c>
      <c r="C303" s="370" t="s">
        <v>591</v>
      </c>
      <c r="D303" s="373" t="s">
        <v>227</v>
      </c>
      <c r="E303" s="141" t="s">
        <v>228</v>
      </c>
      <c r="F303" s="141" t="s">
        <v>429</v>
      </c>
      <c r="G303" s="141" t="s">
        <v>230</v>
      </c>
      <c r="H303" s="370" t="s">
        <v>318</v>
      </c>
      <c r="I303" s="370" t="s">
        <v>1234</v>
      </c>
      <c r="J303" s="548" t="s">
        <v>9</v>
      </c>
    </row>
    <row r="304" spans="2:10" x14ac:dyDescent="0.2">
      <c r="B304" s="149" t="s">
        <v>2101</v>
      </c>
      <c r="C304" s="372" t="s">
        <v>591</v>
      </c>
      <c r="D304" s="375" t="s">
        <v>232</v>
      </c>
      <c r="E304" s="150" t="s">
        <v>245</v>
      </c>
      <c r="F304" s="150" t="s">
        <v>429</v>
      </c>
      <c r="G304" s="150" t="s">
        <v>230</v>
      </c>
      <c r="H304" s="372" t="s">
        <v>318</v>
      </c>
      <c r="I304" s="372" t="s">
        <v>2124</v>
      </c>
      <c r="J304" s="1003" t="s">
        <v>9</v>
      </c>
    </row>
    <row r="305" spans="2:10" x14ac:dyDescent="0.2">
      <c r="B305" s="142" t="s">
        <v>2102</v>
      </c>
      <c r="C305" s="370" t="s">
        <v>591</v>
      </c>
      <c r="D305" s="373" t="s">
        <v>244</v>
      </c>
      <c r="E305" s="141" t="s">
        <v>245</v>
      </c>
      <c r="F305" s="141" t="s">
        <v>429</v>
      </c>
      <c r="G305" s="141" t="s">
        <v>230</v>
      </c>
      <c r="H305" s="370" t="s">
        <v>318</v>
      </c>
      <c r="I305" s="370" t="s">
        <v>2125</v>
      </c>
      <c r="J305" s="548" t="s">
        <v>9</v>
      </c>
    </row>
    <row r="306" spans="2:10" x14ac:dyDescent="0.2">
      <c r="B306" s="142" t="s">
        <v>2103</v>
      </c>
      <c r="C306" s="370" t="s">
        <v>591</v>
      </c>
      <c r="D306" s="373" t="s">
        <v>244</v>
      </c>
      <c r="E306" s="141" t="s">
        <v>245</v>
      </c>
      <c r="F306" s="141" t="s">
        <v>275</v>
      </c>
      <c r="G306" s="141" t="s">
        <v>230</v>
      </c>
      <c r="H306" s="370" t="s">
        <v>318</v>
      </c>
      <c r="I306" s="370" t="s">
        <v>2126</v>
      </c>
      <c r="J306" s="548" t="s">
        <v>9</v>
      </c>
    </row>
    <row r="307" spans="2:10" ht="17.55" x14ac:dyDescent="0.3">
      <c r="B307" s="767" t="s">
        <v>289</v>
      </c>
      <c r="C307" s="374"/>
      <c r="D307" s="1"/>
      <c r="E307" s="1"/>
      <c r="F307" s="1"/>
      <c r="H307" s="374"/>
      <c r="I307" s="374"/>
      <c r="J307" s="1"/>
    </row>
    <row r="308" spans="2:10" ht="15.65" thickBot="1" x14ac:dyDescent="0.3">
      <c r="B308" s="168" t="s">
        <v>220</v>
      </c>
      <c r="C308" s="374"/>
      <c r="D308" s="169"/>
      <c r="E308" s="169"/>
      <c r="F308" s="169"/>
      <c r="H308" s="374"/>
      <c r="I308" s="374"/>
      <c r="J308" s="170"/>
    </row>
    <row r="309" spans="2:10" ht="30.7" thickBot="1" x14ac:dyDescent="0.25">
      <c r="B309" s="768" t="s">
        <v>79</v>
      </c>
      <c r="C309" s="371" t="s">
        <v>221</v>
      </c>
      <c r="D309" s="148" t="s">
        <v>222</v>
      </c>
      <c r="E309" s="147" t="s">
        <v>223</v>
      </c>
      <c r="F309" s="147" t="s">
        <v>224</v>
      </c>
      <c r="G309" s="147" t="s">
        <v>125</v>
      </c>
      <c r="H309" s="371" t="s">
        <v>225</v>
      </c>
      <c r="I309" s="371" t="s">
        <v>226</v>
      </c>
      <c r="J309" s="734" t="s">
        <v>530</v>
      </c>
    </row>
    <row r="310" spans="2:10" x14ac:dyDescent="0.2">
      <c r="B310" s="142" t="s">
        <v>1061</v>
      </c>
      <c r="C310" s="370" t="s">
        <v>290</v>
      </c>
      <c r="D310" s="373" t="s">
        <v>227</v>
      </c>
      <c r="E310" s="141" t="s">
        <v>228</v>
      </c>
      <c r="F310" s="141" t="s">
        <v>233</v>
      </c>
      <c r="G310" s="141" t="s">
        <v>230</v>
      </c>
      <c r="H310" s="370" t="s">
        <v>318</v>
      </c>
      <c r="I310" s="370" t="s">
        <v>1035</v>
      </c>
      <c r="J310" s="548" t="s">
        <v>9</v>
      </c>
    </row>
    <row r="311" spans="2:10" x14ac:dyDescent="0.2">
      <c r="B311" s="142" t="s">
        <v>1816</v>
      </c>
      <c r="C311" s="370" t="s">
        <v>290</v>
      </c>
      <c r="D311" s="373" t="s">
        <v>227</v>
      </c>
      <c r="E311" s="141" t="s">
        <v>228</v>
      </c>
      <c r="F311" s="141" t="s">
        <v>259</v>
      </c>
      <c r="G311" s="141" t="s">
        <v>230</v>
      </c>
      <c r="H311" s="370" t="s">
        <v>318</v>
      </c>
      <c r="I311" s="370" t="s">
        <v>1817</v>
      </c>
      <c r="J311" s="548" t="s">
        <v>9</v>
      </c>
    </row>
    <row r="312" spans="2:10" x14ac:dyDescent="0.2">
      <c r="B312" s="142" t="s">
        <v>883</v>
      </c>
      <c r="C312" s="370" t="s">
        <v>290</v>
      </c>
      <c r="D312" s="373" t="s">
        <v>227</v>
      </c>
      <c r="E312" s="141" t="s">
        <v>139</v>
      </c>
      <c r="F312" s="141" t="s">
        <v>274</v>
      </c>
      <c r="G312" s="141" t="s">
        <v>230</v>
      </c>
      <c r="H312" s="370" t="s">
        <v>618</v>
      </c>
      <c r="I312" s="370" t="s">
        <v>2627</v>
      </c>
      <c r="J312" s="548" t="s">
        <v>1533</v>
      </c>
    </row>
    <row r="313" spans="2:10" x14ac:dyDescent="0.2">
      <c r="B313" s="142" t="s">
        <v>1931</v>
      </c>
      <c r="C313" s="370" t="s">
        <v>290</v>
      </c>
      <c r="D313" s="373" t="s">
        <v>227</v>
      </c>
      <c r="E313" s="141" t="s">
        <v>228</v>
      </c>
      <c r="F313" s="141" t="s">
        <v>274</v>
      </c>
      <c r="G313" s="141" t="s">
        <v>230</v>
      </c>
      <c r="H313" s="370" t="s">
        <v>318</v>
      </c>
      <c r="I313" s="370" t="s">
        <v>2407</v>
      </c>
      <c r="J313" s="548" t="s">
        <v>9</v>
      </c>
    </row>
    <row r="314" spans="2:10" x14ac:dyDescent="0.2">
      <c r="B314" s="149" t="s">
        <v>2191</v>
      </c>
      <c r="C314" s="372" t="s">
        <v>290</v>
      </c>
      <c r="D314" s="375" t="s">
        <v>232</v>
      </c>
      <c r="E314" s="150" t="s">
        <v>245</v>
      </c>
      <c r="F314" s="150" t="s">
        <v>259</v>
      </c>
      <c r="G314" s="150" t="s">
        <v>230</v>
      </c>
      <c r="H314" s="372" t="s">
        <v>618</v>
      </c>
      <c r="I314" s="372" t="s">
        <v>2192</v>
      </c>
      <c r="J314" s="1003" t="s">
        <v>9</v>
      </c>
    </row>
    <row r="315" spans="2:10" x14ac:dyDescent="0.2">
      <c r="B315" s="149" t="s">
        <v>1578</v>
      </c>
      <c r="C315" s="372" t="s">
        <v>290</v>
      </c>
      <c r="D315" s="375" t="s">
        <v>232</v>
      </c>
      <c r="E315" s="150" t="s">
        <v>245</v>
      </c>
      <c r="F315" s="150" t="s">
        <v>259</v>
      </c>
      <c r="G315" s="150" t="s">
        <v>230</v>
      </c>
      <c r="H315" s="372" t="s">
        <v>619</v>
      </c>
      <c r="I315" s="372" t="s">
        <v>709</v>
      </c>
      <c r="J315" s="1003" t="s">
        <v>9</v>
      </c>
    </row>
    <row r="316" spans="2:10" x14ac:dyDescent="0.2">
      <c r="B316" s="149" t="s">
        <v>2408</v>
      </c>
      <c r="C316" s="372" t="s">
        <v>290</v>
      </c>
      <c r="D316" s="375" t="s">
        <v>232</v>
      </c>
      <c r="E316" s="150" t="s">
        <v>264</v>
      </c>
      <c r="F316" s="150" t="s">
        <v>284</v>
      </c>
      <c r="G316" s="150" t="s">
        <v>230</v>
      </c>
      <c r="H316" s="372" t="s">
        <v>318</v>
      </c>
      <c r="I316" s="372" t="s">
        <v>2540</v>
      </c>
      <c r="J316" s="1003" t="s">
        <v>9</v>
      </c>
    </row>
    <row r="317" spans="2:10" x14ac:dyDescent="0.2">
      <c r="B317" s="149" t="s">
        <v>2299</v>
      </c>
      <c r="C317" s="372" t="s">
        <v>290</v>
      </c>
      <c r="D317" s="375" t="s">
        <v>232</v>
      </c>
      <c r="E317" s="150" t="s">
        <v>264</v>
      </c>
      <c r="F317" s="150" t="s">
        <v>465</v>
      </c>
      <c r="G317" s="150" t="s">
        <v>230</v>
      </c>
      <c r="H317" s="372" t="s">
        <v>617</v>
      </c>
      <c r="I317" s="372" t="s">
        <v>2300</v>
      </c>
      <c r="J317" s="1003" t="s">
        <v>9</v>
      </c>
    </row>
    <row r="318" spans="2:10" x14ac:dyDescent="0.2">
      <c r="B318" s="142" t="s">
        <v>2301</v>
      </c>
      <c r="C318" s="370" t="s">
        <v>290</v>
      </c>
      <c r="D318" s="373" t="s">
        <v>291</v>
      </c>
      <c r="E318" s="141" t="s">
        <v>238</v>
      </c>
      <c r="F318" s="141" t="s">
        <v>259</v>
      </c>
      <c r="G318" s="141" t="s">
        <v>230</v>
      </c>
      <c r="H318" s="370" t="s">
        <v>617</v>
      </c>
      <c r="I318" s="370" t="s">
        <v>2302</v>
      </c>
      <c r="J318" s="548" t="s">
        <v>9</v>
      </c>
    </row>
    <row r="319" spans="2:10" x14ac:dyDescent="0.2">
      <c r="B319" s="142" t="s">
        <v>2044</v>
      </c>
      <c r="C319" s="370" t="s">
        <v>290</v>
      </c>
      <c r="D319" s="373" t="s">
        <v>291</v>
      </c>
      <c r="E319" s="141" t="s">
        <v>238</v>
      </c>
      <c r="F319" s="141" t="s">
        <v>274</v>
      </c>
      <c r="G319" s="141" t="s">
        <v>127</v>
      </c>
      <c r="H319" s="370" t="s">
        <v>80</v>
      </c>
      <c r="I319" s="370" t="s">
        <v>2065</v>
      </c>
      <c r="J319" s="548" t="s">
        <v>9</v>
      </c>
    </row>
    <row r="320" spans="2:10" x14ac:dyDescent="0.2">
      <c r="B320" s="149" t="s">
        <v>2104</v>
      </c>
      <c r="C320" s="372" t="s">
        <v>290</v>
      </c>
      <c r="D320" s="375" t="s">
        <v>244</v>
      </c>
      <c r="E320" s="150" t="s">
        <v>245</v>
      </c>
      <c r="F320" s="150" t="s">
        <v>274</v>
      </c>
      <c r="G320" s="150" t="s">
        <v>621</v>
      </c>
      <c r="H320" s="372" t="s">
        <v>617</v>
      </c>
      <c r="I320" s="372" t="s">
        <v>2128</v>
      </c>
      <c r="J320" s="1003" t="s">
        <v>9</v>
      </c>
    </row>
    <row r="321" spans="2:10" x14ac:dyDescent="0.2">
      <c r="B321" s="149" t="s">
        <v>2105</v>
      </c>
      <c r="C321" s="372" t="s">
        <v>290</v>
      </c>
      <c r="D321" s="375" t="s">
        <v>244</v>
      </c>
      <c r="E321" s="150" t="s">
        <v>264</v>
      </c>
      <c r="F321" s="150" t="s">
        <v>284</v>
      </c>
      <c r="G321" s="150" t="s">
        <v>230</v>
      </c>
      <c r="H321" s="372" t="s">
        <v>617</v>
      </c>
      <c r="I321" s="372" t="s">
        <v>2409</v>
      </c>
      <c r="J321" s="1003" t="s">
        <v>9</v>
      </c>
    </row>
    <row r="322" spans="2:10" x14ac:dyDescent="0.2">
      <c r="B322" s="149" t="s">
        <v>2410</v>
      </c>
      <c r="C322" s="372" t="s">
        <v>290</v>
      </c>
      <c r="D322" s="375" t="s">
        <v>244</v>
      </c>
      <c r="E322" s="150" t="s">
        <v>264</v>
      </c>
      <c r="F322" s="150" t="s">
        <v>284</v>
      </c>
      <c r="G322" s="150" t="s">
        <v>230</v>
      </c>
      <c r="H322" s="372" t="s">
        <v>318</v>
      </c>
      <c r="I322" s="372" t="s">
        <v>2411</v>
      </c>
      <c r="J322" s="1003" t="s">
        <v>9</v>
      </c>
    </row>
    <row r="323" spans="2:10" x14ac:dyDescent="0.2">
      <c r="B323" s="142" t="s">
        <v>2193</v>
      </c>
      <c r="C323" s="370" t="s">
        <v>290</v>
      </c>
      <c r="D323" s="373" t="s">
        <v>2194</v>
      </c>
      <c r="E323" s="141" t="s">
        <v>238</v>
      </c>
      <c r="F323" s="141" t="s">
        <v>274</v>
      </c>
      <c r="G323" s="141" t="s">
        <v>699</v>
      </c>
      <c r="H323" s="370" t="s">
        <v>704</v>
      </c>
      <c r="I323" s="370" t="s">
        <v>958</v>
      </c>
      <c r="J323" s="548" t="s">
        <v>9</v>
      </c>
    </row>
    <row r="324" spans="2:10" x14ac:dyDescent="0.2">
      <c r="B324" s="149" t="s">
        <v>1635</v>
      </c>
      <c r="C324" s="372" t="s">
        <v>290</v>
      </c>
      <c r="D324" s="375" t="s">
        <v>285</v>
      </c>
      <c r="E324" s="150" t="s">
        <v>245</v>
      </c>
      <c r="F324" s="150" t="s">
        <v>274</v>
      </c>
      <c r="G324" s="150" t="s">
        <v>230</v>
      </c>
      <c r="H324" s="372" t="s">
        <v>617</v>
      </c>
      <c r="I324" s="372" t="s">
        <v>2412</v>
      </c>
      <c r="J324" s="1003" t="s">
        <v>9</v>
      </c>
    </row>
    <row r="325" spans="2:10" x14ac:dyDescent="0.2">
      <c r="B325" s="142" t="s">
        <v>2045</v>
      </c>
      <c r="C325" s="370" t="s">
        <v>290</v>
      </c>
      <c r="D325" s="373" t="s">
        <v>2046</v>
      </c>
      <c r="E325" s="141" t="s">
        <v>238</v>
      </c>
      <c r="F325" s="141" t="s">
        <v>274</v>
      </c>
      <c r="G325" s="141" t="s">
        <v>127</v>
      </c>
      <c r="H325" s="370" t="s">
        <v>80</v>
      </c>
      <c r="I325" s="370" t="s">
        <v>2066</v>
      </c>
      <c r="J325" s="548" t="s">
        <v>9</v>
      </c>
    </row>
    <row r="326" spans="2:10" ht="15.65" thickBot="1" x14ac:dyDescent="0.3">
      <c r="B326" s="168" t="s">
        <v>252</v>
      </c>
      <c r="C326" s="374"/>
      <c r="D326" s="169"/>
      <c r="E326" s="169"/>
      <c r="F326" s="169"/>
      <c r="H326" s="374"/>
      <c r="I326" s="374"/>
      <c r="J326" s="170"/>
    </row>
    <row r="327" spans="2:10" ht="30.7" thickBot="1" x14ac:dyDescent="0.25">
      <c r="B327" s="768" t="s">
        <v>79</v>
      </c>
      <c r="C327" s="371" t="s">
        <v>221</v>
      </c>
      <c r="D327" s="148" t="s">
        <v>222</v>
      </c>
      <c r="E327" s="147" t="s">
        <v>223</v>
      </c>
      <c r="F327" s="147" t="s">
        <v>224</v>
      </c>
      <c r="G327" s="147" t="s">
        <v>125</v>
      </c>
      <c r="H327" s="371" t="s">
        <v>225</v>
      </c>
      <c r="I327" s="371" t="s">
        <v>226</v>
      </c>
      <c r="J327" s="734" t="s">
        <v>530</v>
      </c>
    </row>
    <row r="328" spans="2:10" x14ac:dyDescent="0.2">
      <c r="B328" s="142" t="s">
        <v>2303</v>
      </c>
      <c r="C328" s="370" t="s">
        <v>290</v>
      </c>
      <c r="D328" s="373" t="s">
        <v>227</v>
      </c>
      <c r="E328" s="141" t="s">
        <v>228</v>
      </c>
      <c r="F328" s="141" t="s">
        <v>253</v>
      </c>
      <c r="G328" s="141" t="s">
        <v>230</v>
      </c>
      <c r="H328" s="370" t="s">
        <v>318</v>
      </c>
      <c r="I328" s="370" t="s">
        <v>2304</v>
      </c>
      <c r="J328" s="548" t="s">
        <v>9</v>
      </c>
    </row>
    <row r="329" spans="2:10" x14ac:dyDescent="0.2">
      <c r="B329" s="142" t="s">
        <v>2305</v>
      </c>
      <c r="C329" s="370" t="s">
        <v>290</v>
      </c>
      <c r="D329" s="373" t="s">
        <v>227</v>
      </c>
      <c r="E329" s="141" t="s">
        <v>228</v>
      </c>
      <c r="F329" s="141" t="s">
        <v>429</v>
      </c>
      <c r="G329" s="141" t="s">
        <v>230</v>
      </c>
      <c r="H329" s="370" t="s">
        <v>318</v>
      </c>
      <c r="I329" s="370" t="s">
        <v>2306</v>
      </c>
      <c r="J329" s="548" t="s">
        <v>9</v>
      </c>
    </row>
    <row r="330" spans="2:10" x14ac:dyDescent="0.2">
      <c r="B330" s="149" t="s">
        <v>2106</v>
      </c>
      <c r="C330" s="372" t="s">
        <v>290</v>
      </c>
      <c r="D330" s="375" t="s">
        <v>232</v>
      </c>
      <c r="E330" s="150" t="s">
        <v>245</v>
      </c>
      <c r="F330" s="150" t="s">
        <v>429</v>
      </c>
      <c r="G330" s="150" t="s">
        <v>230</v>
      </c>
      <c r="H330" s="372" t="s">
        <v>318</v>
      </c>
      <c r="I330" s="372" t="s">
        <v>2129</v>
      </c>
      <c r="J330" s="1003" t="s">
        <v>9</v>
      </c>
    </row>
    <row r="331" spans="2:10" x14ac:dyDescent="0.2">
      <c r="B331" s="142" t="s">
        <v>2413</v>
      </c>
      <c r="C331" s="370" t="s">
        <v>290</v>
      </c>
      <c r="D331" s="373" t="s">
        <v>244</v>
      </c>
      <c r="E331" s="141" t="s">
        <v>245</v>
      </c>
      <c r="F331" s="141" t="s">
        <v>275</v>
      </c>
      <c r="G331" s="141" t="s">
        <v>230</v>
      </c>
      <c r="H331" s="370" t="s">
        <v>318</v>
      </c>
      <c r="I331" s="370" t="s">
        <v>2414</v>
      </c>
      <c r="J331" s="548" t="s">
        <v>9</v>
      </c>
    </row>
    <row r="332" spans="2:10" ht="15.65" thickBot="1" x14ac:dyDescent="0.3">
      <c r="B332" s="168" t="s">
        <v>1312</v>
      </c>
      <c r="C332" s="374"/>
      <c r="D332" s="169"/>
      <c r="E332" s="169"/>
      <c r="F332" s="169"/>
      <c r="H332" s="374"/>
      <c r="I332" s="374"/>
      <c r="J332" s="170"/>
    </row>
    <row r="333" spans="2:10" ht="30.7" thickBot="1" x14ac:dyDescent="0.25">
      <c r="B333" s="768" t="s">
        <v>79</v>
      </c>
      <c r="C333" s="371" t="s">
        <v>221</v>
      </c>
      <c r="D333" s="148" t="s">
        <v>222</v>
      </c>
      <c r="E333" s="147" t="s">
        <v>223</v>
      </c>
      <c r="F333" s="147" t="s">
        <v>224</v>
      </c>
      <c r="G333" s="147" t="s">
        <v>125</v>
      </c>
      <c r="H333" s="371" t="s">
        <v>225</v>
      </c>
      <c r="I333" s="371" t="s">
        <v>226</v>
      </c>
      <c r="J333" s="734" t="s">
        <v>530</v>
      </c>
    </row>
    <row r="334" spans="2:10" x14ac:dyDescent="0.2">
      <c r="B334" s="142" t="s">
        <v>2047</v>
      </c>
      <c r="C334" s="370" t="s">
        <v>290</v>
      </c>
      <c r="D334" s="373" t="s">
        <v>1867</v>
      </c>
      <c r="E334" s="141" t="s">
        <v>238</v>
      </c>
      <c r="F334" s="141" t="s">
        <v>416</v>
      </c>
      <c r="G334" s="141" t="s">
        <v>127</v>
      </c>
      <c r="H334" s="370" t="s">
        <v>80</v>
      </c>
      <c r="I334" s="370" t="s">
        <v>2067</v>
      </c>
      <c r="J334" s="548" t="s">
        <v>9</v>
      </c>
    </row>
    <row r="335" spans="2:10" ht="17.55" x14ac:dyDescent="0.3">
      <c r="B335" s="767" t="s">
        <v>292</v>
      </c>
      <c r="C335" s="374"/>
      <c r="D335" s="1"/>
      <c r="E335" s="1"/>
      <c r="F335" s="1"/>
      <c r="H335" s="374"/>
      <c r="I335" s="374"/>
      <c r="J335" s="1"/>
    </row>
    <row r="336" spans="2:10" ht="15.65" thickBot="1" x14ac:dyDescent="0.3">
      <c r="B336" s="168" t="s">
        <v>220</v>
      </c>
      <c r="C336" s="374"/>
      <c r="D336" s="169"/>
      <c r="E336" s="169"/>
      <c r="F336" s="169"/>
      <c r="H336" s="374"/>
      <c r="I336" s="374"/>
      <c r="J336" s="170"/>
    </row>
    <row r="337" spans="2:10" ht="30.7" thickBot="1" x14ac:dyDescent="0.25">
      <c r="B337" s="768" t="s">
        <v>79</v>
      </c>
      <c r="C337" s="371" t="s">
        <v>221</v>
      </c>
      <c r="D337" s="148" t="s">
        <v>222</v>
      </c>
      <c r="E337" s="147" t="s">
        <v>223</v>
      </c>
      <c r="F337" s="147" t="s">
        <v>224</v>
      </c>
      <c r="G337" s="147" t="s">
        <v>125</v>
      </c>
      <c r="H337" s="371" t="s">
        <v>225</v>
      </c>
      <c r="I337" s="371" t="s">
        <v>226</v>
      </c>
      <c r="J337" s="734" t="s">
        <v>530</v>
      </c>
    </row>
    <row r="338" spans="2:10" x14ac:dyDescent="0.2">
      <c r="B338" s="142" t="s">
        <v>1636</v>
      </c>
      <c r="C338" s="370" t="s">
        <v>228</v>
      </c>
      <c r="D338" s="373" t="s">
        <v>227</v>
      </c>
      <c r="E338" s="141" t="s">
        <v>228</v>
      </c>
      <c r="F338" s="141" t="s">
        <v>233</v>
      </c>
      <c r="G338" s="141" t="s">
        <v>230</v>
      </c>
      <c r="H338" s="370" t="s">
        <v>318</v>
      </c>
      <c r="I338" s="370" t="s">
        <v>2628</v>
      </c>
      <c r="J338" s="548" t="s">
        <v>9</v>
      </c>
    </row>
    <row r="339" spans="2:10" x14ac:dyDescent="0.2">
      <c r="B339" s="142" t="s">
        <v>1148</v>
      </c>
      <c r="C339" s="370" t="s">
        <v>228</v>
      </c>
      <c r="D339" s="373" t="s">
        <v>227</v>
      </c>
      <c r="E339" s="141" t="s">
        <v>228</v>
      </c>
      <c r="F339" s="141" t="s">
        <v>259</v>
      </c>
      <c r="G339" s="141" t="s">
        <v>1149</v>
      </c>
      <c r="H339" s="370" t="s">
        <v>318</v>
      </c>
      <c r="I339" s="370" t="s">
        <v>424</v>
      </c>
      <c r="J339" s="548" t="s">
        <v>9</v>
      </c>
    </row>
    <row r="340" spans="2:10" x14ac:dyDescent="0.2">
      <c r="B340" s="142" t="s">
        <v>1819</v>
      </c>
      <c r="C340" s="370" t="s">
        <v>228</v>
      </c>
      <c r="D340" s="373" t="s">
        <v>227</v>
      </c>
      <c r="E340" s="141" t="s">
        <v>228</v>
      </c>
      <c r="F340" s="141" t="s">
        <v>274</v>
      </c>
      <c r="G340" s="141" t="s">
        <v>230</v>
      </c>
      <c r="H340" s="370" t="s">
        <v>617</v>
      </c>
      <c r="I340" s="370" t="s">
        <v>1562</v>
      </c>
      <c r="J340" s="548" t="s">
        <v>9</v>
      </c>
    </row>
    <row r="341" spans="2:10" x14ac:dyDescent="0.2">
      <c r="B341" s="142" t="s">
        <v>2541</v>
      </c>
      <c r="C341" s="370" t="s">
        <v>228</v>
      </c>
      <c r="D341" s="373" t="s">
        <v>227</v>
      </c>
      <c r="E341" s="141" t="s">
        <v>228</v>
      </c>
      <c r="F341" s="141" t="s">
        <v>274</v>
      </c>
      <c r="G341" s="141" t="s">
        <v>230</v>
      </c>
      <c r="H341" s="370" t="s">
        <v>318</v>
      </c>
      <c r="I341" s="370" t="s">
        <v>2629</v>
      </c>
      <c r="J341" s="548" t="s">
        <v>9</v>
      </c>
    </row>
    <row r="342" spans="2:10" x14ac:dyDescent="0.2">
      <c r="B342" s="142" t="s">
        <v>1579</v>
      </c>
      <c r="C342" s="370" t="s">
        <v>228</v>
      </c>
      <c r="D342" s="373" t="s">
        <v>227</v>
      </c>
      <c r="E342" s="141" t="s">
        <v>228</v>
      </c>
      <c r="F342" s="141" t="s">
        <v>274</v>
      </c>
      <c r="G342" s="141" t="s">
        <v>230</v>
      </c>
      <c r="H342" s="370" t="s">
        <v>619</v>
      </c>
      <c r="I342" s="370" t="s">
        <v>1117</v>
      </c>
      <c r="J342" s="548" t="s">
        <v>9</v>
      </c>
    </row>
    <row r="343" spans="2:10" x14ac:dyDescent="0.2">
      <c r="B343" s="149" t="s">
        <v>2415</v>
      </c>
      <c r="C343" s="372" t="s">
        <v>228</v>
      </c>
      <c r="D343" s="375" t="s">
        <v>232</v>
      </c>
      <c r="E343" s="150" t="s">
        <v>245</v>
      </c>
      <c r="F343" s="150" t="s">
        <v>259</v>
      </c>
      <c r="G343" s="150" t="s">
        <v>230</v>
      </c>
      <c r="H343" s="372" t="s">
        <v>318</v>
      </c>
      <c r="I343" s="372" t="s">
        <v>2140</v>
      </c>
      <c r="J343" s="1003" t="s">
        <v>9</v>
      </c>
    </row>
    <row r="344" spans="2:10" x14ac:dyDescent="0.2">
      <c r="B344" s="149" t="s">
        <v>968</v>
      </c>
      <c r="C344" s="372" t="s">
        <v>228</v>
      </c>
      <c r="D344" s="375" t="s">
        <v>232</v>
      </c>
      <c r="E344" s="150" t="s">
        <v>245</v>
      </c>
      <c r="F344" s="150" t="s">
        <v>274</v>
      </c>
      <c r="G344" s="150" t="s">
        <v>230</v>
      </c>
      <c r="H344" s="372" t="s">
        <v>617</v>
      </c>
      <c r="I344" s="372" t="s">
        <v>892</v>
      </c>
      <c r="J344" s="1003" t="s">
        <v>9</v>
      </c>
    </row>
    <row r="345" spans="2:10" x14ac:dyDescent="0.2">
      <c r="B345" s="149" t="s">
        <v>1820</v>
      </c>
      <c r="C345" s="372" t="s">
        <v>228</v>
      </c>
      <c r="D345" s="375" t="s">
        <v>232</v>
      </c>
      <c r="E345" s="150" t="s">
        <v>245</v>
      </c>
      <c r="F345" s="150" t="s">
        <v>274</v>
      </c>
      <c r="G345" s="150" t="s">
        <v>230</v>
      </c>
      <c r="H345" s="372" t="s">
        <v>318</v>
      </c>
      <c r="I345" s="372" t="s">
        <v>1944</v>
      </c>
      <c r="J345" s="1003" t="s">
        <v>9</v>
      </c>
    </row>
    <row r="346" spans="2:10" x14ac:dyDescent="0.2">
      <c r="B346" s="149" t="s">
        <v>1581</v>
      </c>
      <c r="C346" s="372" t="s">
        <v>228</v>
      </c>
      <c r="D346" s="375" t="s">
        <v>232</v>
      </c>
      <c r="E346" s="150" t="s">
        <v>245</v>
      </c>
      <c r="F346" s="150" t="s">
        <v>274</v>
      </c>
      <c r="G346" s="150" t="s">
        <v>230</v>
      </c>
      <c r="H346" s="372" t="s">
        <v>619</v>
      </c>
      <c r="I346" s="372" t="s">
        <v>1633</v>
      </c>
      <c r="J346" s="1003" t="s">
        <v>9</v>
      </c>
    </row>
    <row r="347" spans="2:10" x14ac:dyDescent="0.2">
      <c r="B347" s="149" t="s">
        <v>1698</v>
      </c>
      <c r="C347" s="372" t="s">
        <v>228</v>
      </c>
      <c r="D347" s="375" t="s">
        <v>232</v>
      </c>
      <c r="E347" s="150" t="s">
        <v>264</v>
      </c>
      <c r="F347" s="150" t="s">
        <v>284</v>
      </c>
      <c r="G347" s="150" t="s">
        <v>1699</v>
      </c>
      <c r="H347" s="372" t="s">
        <v>617</v>
      </c>
      <c r="I347" s="372" t="s">
        <v>1700</v>
      </c>
      <c r="J347" s="1003" t="s">
        <v>9</v>
      </c>
    </row>
    <row r="348" spans="2:10" x14ac:dyDescent="0.2">
      <c r="B348" s="149" t="s">
        <v>2416</v>
      </c>
      <c r="C348" s="372" t="s">
        <v>228</v>
      </c>
      <c r="D348" s="375" t="s">
        <v>232</v>
      </c>
      <c r="E348" s="150" t="s">
        <v>264</v>
      </c>
      <c r="F348" s="150" t="s">
        <v>284</v>
      </c>
      <c r="G348" s="150" t="s">
        <v>230</v>
      </c>
      <c r="H348" s="372" t="s">
        <v>318</v>
      </c>
      <c r="I348" s="372" t="s">
        <v>2067</v>
      </c>
      <c r="J348" s="1003" t="s">
        <v>9</v>
      </c>
    </row>
    <row r="349" spans="2:10" x14ac:dyDescent="0.2">
      <c r="B349" s="142" t="s">
        <v>1701</v>
      </c>
      <c r="C349" s="370" t="s">
        <v>228</v>
      </c>
      <c r="D349" s="373" t="s">
        <v>1638</v>
      </c>
      <c r="E349" s="141" t="s">
        <v>238</v>
      </c>
      <c r="F349" s="141" t="s">
        <v>259</v>
      </c>
      <c r="G349" s="141" t="s">
        <v>230</v>
      </c>
      <c r="H349" s="370" t="s">
        <v>617</v>
      </c>
      <c r="I349" s="370" t="s">
        <v>1818</v>
      </c>
      <c r="J349" s="548" t="s">
        <v>9</v>
      </c>
    </row>
    <row r="350" spans="2:10" x14ac:dyDescent="0.2">
      <c r="B350" s="142" t="s">
        <v>1637</v>
      </c>
      <c r="C350" s="370" t="s">
        <v>228</v>
      </c>
      <c r="D350" s="373" t="s">
        <v>1638</v>
      </c>
      <c r="E350" s="141" t="s">
        <v>238</v>
      </c>
      <c r="F350" s="141" t="s">
        <v>259</v>
      </c>
      <c r="G350" s="141" t="s">
        <v>230</v>
      </c>
      <c r="H350" s="370" t="s">
        <v>318</v>
      </c>
      <c r="I350" s="370" t="s">
        <v>2107</v>
      </c>
      <c r="J350" s="548" t="s">
        <v>1533</v>
      </c>
    </row>
    <row r="351" spans="2:10" x14ac:dyDescent="0.2">
      <c r="B351" s="149" t="s">
        <v>2195</v>
      </c>
      <c r="C351" s="372" t="s">
        <v>228</v>
      </c>
      <c r="D351" s="375" t="s">
        <v>244</v>
      </c>
      <c r="E351" s="150" t="s">
        <v>238</v>
      </c>
      <c r="F351" s="150" t="s">
        <v>259</v>
      </c>
      <c r="G351" s="150" t="s">
        <v>230</v>
      </c>
      <c r="H351" s="372" t="s">
        <v>618</v>
      </c>
      <c r="I351" s="372" t="s">
        <v>2196</v>
      </c>
      <c r="J351" s="1003" t="s">
        <v>9</v>
      </c>
    </row>
    <row r="352" spans="2:10" x14ac:dyDescent="0.2">
      <c r="B352" s="149" t="s">
        <v>1821</v>
      </c>
      <c r="C352" s="372" t="s">
        <v>228</v>
      </c>
      <c r="D352" s="375" t="s">
        <v>244</v>
      </c>
      <c r="E352" s="150" t="s">
        <v>245</v>
      </c>
      <c r="F352" s="150" t="s">
        <v>274</v>
      </c>
      <c r="G352" s="150" t="s">
        <v>230</v>
      </c>
      <c r="H352" s="372" t="s">
        <v>617</v>
      </c>
      <c r="I352" s="372" t="s">
        <v>1822</v>
      </c>
      <c r="J352" s="1003" t="s">
        <v>9</v>
      </c>
    </row>
    <row r="353" spans="2:10" x14ac:dyDescent="0.2">
      <c r="B353" s="149" t="s">
        <v>1823</v>
      </c>
      <c r="C353" s="372" t="s">
        <v>228</v>
      </c>
      <c r="D353" s="375" t="s">
        <v>244</v>
      </c>
      <c r="E353" s="150" t="s">
        <v>245</v>
      </c>
      <c r="F353" s="150" t="s">
        <v>586</v>
      </c>
      <c r="G353" s="150" t="s">
        <v>621</v>
      </c>
      <c r="H353" s="372" t="s">
        <v>617</v>
      </c>
      <c r="I353" s="372" t="s">
        <v>1824</v>
      </c>
      <c r="J353" s="1003" t="s">
        <v>9</v>
      </c>
    </row>
    <row r="354" spans="2:10" x14ac:dyDescent="0.2">
      <c r="B354" s="149" t="s">
        <v>1150</v>
      </c>
      <c r="C354" s="372" t="s">
        <v>228</v>
      </c>
      <c r="D354" s="375" t="s">
        <v>244</v>
      </c>
      <c r="E354" s="150" t="s">
        <v>264</v>
      </c>
      <c r="F354" s="150" t="s">
        <v>284</v>
      </c>
      <c r="G354" s="150" t="s">
        <v>127</v>
      </c>
      <c r="H354" s="372" t="s">
        <v>318</v>
      </c>
      <c r="I354" s="372" t="s">
        <v>1151</v>
      </c>
      <c r="J354" s="1003" t="s">
        <v>9</v>
      </c>
    </row>
    <row r="355" spans="2:10" x14ac:dyDescent="0.2">
      <c r="B355" s="149" t="s">
        <v>1825</v>
      </c>
      <c r="C355" s="372" t="s">
        <v>228</v>
      </c>
      <c r="D355" s="375" t="s">
        <v>244</v>
      </c>
      <c r="E355" s="150" t="s">
        <v>264</v>
      </c>
      <c r="F355" s="150" t="s">
        <v>284</v>
      </c>
      <c r="G355" s="150" t="s">
        <v>230</v>
      </c>
      <c r="H355" s="372" t="s">
        <v>617</v>
      </c>
      <c r="I355" s="372" t="s">
        <v>1826</v>
      </c>
      <c r="J355" s="1003" t="s">
        <v>9</v>
      </c>
    </row>
    <row r="356" spans="2:10" x14ac:dyDescent="0.2">
      <c r="B356" s="149" t="s">
        <v>995</v>
      </c>
      <c r="C356" s="372" t="s">
        <v>228</v>
      </c>
      <c r="D356" s="375" t="s">
        <v>244</v>
      </c>
      <c r="E356" s="150" t="s">
        <v>264</v>
      </c>
      <c r="F356" s="150" t="s">
        <v>284</v>
      </c>
      <c r="G356" s="150" t="s">
        <v>230</v>
      </c>
      <c r="H356" s="372" t="s">
        <v>318</v>
      </c>
      <c r="I356" s="372" t="s">
        <v>1804</v>
      </c>
      <c r="J356" s="1003" t="s">
        <v>9</v>
      </c>
    </row>
    <row r="357" spans="2:10" x14ac:dyDescent="0.2">
      <c r="B357" s="149" t="s">
        <v>1702</v>
      </c>
      <c r="C357" s="372" t="s">
        <v>228</v>
      </c>
      <c r="D357" s="375" t="s">
        <v>244</v>
      </c>
      <c r="E357" s="150" t="s">
        <v>264</v>
      </c>
      <c r="F357" s="150" t="s">
        <v>287</v>
      </c>
      <c r="G357" s="150" t="s">
        <v>230</v>
      </c>
      <c r="H357" s="372" t="s">
        <v>617</v>
      </c>
      <c r="I357" s="372" t="s">
        <v>1703</v>
      </c>
      <c r="J357" s="1003" t="s">
        <v>9</v>
      </c>
    </row>
    <row r="358" spans="2:10" x14ac:dyDescent="0.2">
      <c r="B358" s="142" t="s">
        <v>1704</v>
      </c>
      <c r="C358" s="370" t="s">
        <v>228</v>
      </c>
      <c r="D358" s="373" t="s">
        <v>285</v>
      </c>
      <c r="E358" s="141" t="s">
        <v>245</v>
      </c>
      <c r="F358" s="141" t="s">
        <v>274</v>
      </c>
      <c r="G358" s="141" t="s">
        <v>230</v>
      </c>
      <c r="H358" s="370" t="s">
        <v>617</v>
      </c>
      <c r="I358" s="370" t="s">
        <v>2130</v>
      </c>
      <c r="J358" s="548" t="s">
        <v>9</v>
      </c>
    </row>
    <row r="359" spans="2:10" x14ac:dyDescent="0.2">
      <c r="B359" s="142" t="s">
        <v>1235</v>
      </c>
      <c r="C359" s="370" t="s">
        <v>228</v>
      </c>
      <c r="D359" s="373" t="s">
        <v>285</v>
      </c>
      <c r="E359" s="141" t="s">
        <v>245</v>
      </c>
      <c r="F359" s="141" t="s">
        <v>274</v>
      </c>
      <c r="G359" s="141" t="s">
        <v>230</v>
      </c>
      <c r="H359" s="370" t="s">
        <v>318</v>
      </c>
      <c r="I359" s="370" t="s">
        <v>1855</v>
      </c>
      <c r="J359" s="548" t="s">
        <v>9</v>
      </c>
    </row>
    <row r="360" spans="2:10" x14ac:dyDescent="0.2">
      <c r="B360" s="142" t="s">
        <v>1870</v>
      </c>
      <c r="C360" s="370" t="s">
        <v>228</v>
      </c>
      <c r="D360" s="373" t="s">
        <v>285</v>
      </c>
      <c r="E360" s="141" t="s">
        <v>238</v>
      </c>
      <c r="F360" s="141" t="s">
        <v>274</v>
      </c>
      <c r="G360" s="141" t="s">
        <v>699</v>
      </c>
      <c r="H360" s="370" t="s">
        <v>704</v>
      </c>
      <c r="I360" s="370" t="s">
        <v>1871</v>
      </c>
      <c r="J360" s="548" t="s">
        <v>9</v>
      </c>
    </row>
    <row r="361" spans="2:10" x14ac:dyDescent="0.2">
      <c r="B361" s="142" t="s">
        <v>1945</v>
      </c>
      <c r="C361" s="370" t="s">
        <v>228</v>
      </c>
      <c r="D361" s="373" t="s">
        <v>285</v>
      </c>
      <c r="E361" s="141" t="s">
        <v>245</v>
      </c>
      <c r="F361" s="141" t="s">
        <v>586</v>
      </c>
      <c r="G361" s="141" t="s">
        <v>1946</v>
      </c>
      <c r="H361" s="370" t="s">
        <v>617</v>
      </c>
      <c r="I361" s="370" t="s">
        <v>1947</v>
      </c>
      <c r="J361" s="548" t="s">
        <v>9</v>
      </c>
    </row>
    <row r="362" spans="2:10" x14ac:dyDescent="0.2">
      <c r="B362" s="149" t="s">
        <v>1740</v>
      </c>
      <c r="C362" s="372" t="s">
        <v>228</v>
      </c>
      <c r="D362" s="375" t="s">
        <v>1741</v>
      </c>
      <c r="E362" s="150" t="s">
        <v>238</v>
      </c>
      <c r="F362" s="150" t="s">
        <v>274</v>
      </c>
      <c r="G362" s="150" t="s">
        <v>127</v>
      </c>
      <c r="H362" s="372" t="s">
        <v>80</v>
      </c>
      <c r="I362" s="372" t="s">
        <v>1742</v>
      </c>
      <c r="J362" s="1003" t="s">
        <v>9</v>
      </c>
    </row>
    <row r="363" spans="2:10" ht="15.65" thickBot="1" x14ac:dyDescent="0.3">
      <c r="B363" s="168" t="s">
        <v>252</v>
      </c>
      <c r="C363" s="374"/>
      <c r="D363" s="169"/>
      <c r="E363" s="169"/>
      <c r="F363" s="169"/>
      <c r="H363" s="374"/>
      <c r="I363" s="374"/>
      <c r="J363" s="170"/>
    </row>
    <row r="364" spans="2:10" ht="30.7" thickBot="1" x14ac:dyDescent="0.25">
      <c r="B364" s="768" t="s">
        <v>79</v>
      </c>
      <c r="C364" s="371" t="s">
        <v>221</v>
      </c>
      <c r="D364" s="148" t="s">
        <v>222</v>
      </c>
      <c r="E364" s="147" t="s">
        <v>223</v>
      </c>
      <c r="F364" s="147" t="s">
        <v>224</v>
      </c>
      <c r="G364" s="147" t="s">
        <v>125</v>
      </c>
      <c r="H364" s="371" t="s">
        <v>225</v>
      </c>
      <c r="I364" s="371" t="s">
        <v>226</v>
      </c>
      <c r="J364" s="734" t="s">
        <v>530</v>
      </c>
    </row>
    <row r="365" spans="2:10" x14ac:dyDescent="0.2">
      <c r="B365" s="142" t="s">
        <v>2630</v>
      </c>
      <c r="C365" s="370" t="s">
        <v>228</v>
      </c>
      <c r="D365" s="373" t="s">
        <v>227</v>
      </c>
      <c r="E365" s="141" t="s">
        <v>228</v>
      </c>
      <c r="F365" s="141" t="s">
        <v>429</v>
      </c>
      <c r="G365" s="141" t="s">
        <v>230</v>
      </c>
      <c r="H365" s="370" t="s">
        <v>318</v>
      </c>
      <c r="I365" s="370" t="s">
        <v>2681</v>
      </c>
      <c r="J365" s="548" t="s">
        <v>9</v>
      </c>
    </row>
    <row r="366" spans="2:10" x14ac:dyDescent="0.2">
      <c r="B366" s="149" t="s">
        <v>2108</v>
      </c>
      <c r="C366" s="372" t="s">
        <v>228</v>
      </c>
      <c r="D366" s="375" t="s">
        <v>232</v>
      </c>
      <c r="E366" s="150" t="s">
        <v>264</v>
      </c>
      <c r="F366" s="150" t="s">
        <v>288</v>
      </c>
      <c r="G366" s="150" t="s">
        <v>230</v>
      </c>
      <c r="H366" s="372" t="s">
        <v>318</v>
      </c>
      <c r="I366" s="372" t="s">
        <v>2131</v>
      </c>
      <c r="J366" s="1003" t="s">
        <v>9</v>
      </c>
    </row>
    <row r="367" spans="2:10" x14ac:dyDescent="0.2">
      <c r="B367" s="149" t="s">
        <v>1282</v>
      </c>
      <c r="C367" s="372" t="s">
        <v>228</v>
      </c>
      <c r="D367" s="375" t="s">
        <v>232</v>
      </c>
      <c r="E367" s="150" t="s">
        <v>264</v>
      </c>
      <c r="F367" s="150" t="s">
        <v>745</v>
      </c>
      <c r="G367" s="150" t="s">
        <v>230</v>
      </c>
      <c r="H367" s="372" t="s">
        <v>318</v>
      </c>
      <c r="I367" s="372" t="s">
        <v>1639</v>
      </c>
      <c r="J367" s="1003" t="s">
        <v>9</v>
      </c>
    </row>
    <row r="368" spans="2:10" x14ac:dyDescent="0.2">
      <c r="B368" s="142" t="s">
        <v>2417</v>
      </c>
      <c r="C368" s="370" t="s">
        <v>228</v>
      </c>
      <c r="D368" s="373" t="s">
        <v>244</v>
      </c>
      <c r="E368" s="141" t="s">
        <v>245</v>
      </c>
      <c r="F368" s="141" t="s">
        <v>429</v>
      </c>
      <c r="G368" s="141" t="s">
        <v>230</v>
      </c>
      <c r="H368" s="370" t="s">
        <v>318</v>
      </c>
      <c r="I368" s="370" t="s">
        <v>2418</v>
      </c>
      <c r="J368" s="548" t="s">
        <v>9</v>
      </c>
    </row>
    <row r="369" spans="2:10" x14ac:dyDescent="0.2">
      <c r="B369" s="142" t="s">
        <v>632</v>
      </c>
      <c r="C369" s="370" t="s">
        <v>228</v>
      </c>
      <c r="D369" s="373" t="s">
        <v>244</v>
      </c>
      <c r="E369" s="141" t="s">
        <v>245</v>
      </c>
      <c r="F369" s="141" t="s">
        <v>275</v>
      </c>
      <c r="G369" s="141" t="s">
        <v>230</v>
      </c>
      <c r="H369" s="370" t="s">
        <v>318</v>
      </c>
      <c r="I369" s="370" t="s">
        <v>1145</v>
      </c>
      <c r="J369" s="548" t="s">
        <v>9</v>
      </c>
    </row>
    <row r="370" spans="2:10" ht="15.65" thickBot="1" x14ac:dyDescent="0.3">
      <c r="B370" s="168" t="s">
        <v>1312</v>
      </c>
      <c r="C370" s="374"/>
      <c r="D370" s="169"/>
      <c r="E370" s="169"/>
      <c r="F370" s="169"/>
      <c r="H370" s="374"/>
      <c r="I370" s="374"/>
      <c r="J370" s="170"/>
    </row>
    <row r="371" spans="2:10" ht="30.7" thickBot="1" x14ac:dyDescent="0.25">
      <c r="B371" s="768" t="s">
        <v>79</v>
      </c>
      <c r="C371" s="371" t="s">
        <v>221</v>
      </c>
      <c r="D371" s="148" t="s">
        <v>222</v>
      </c>
      <c r="E371" s="147" t="s">
        <v>223</v>
      </c>
      <c r="F371" s="147" t="s">
        <v>224</v>
      </c>
      <c r="G371" s="147" t="s">
        <v>125</v>
      </c>
      <c r="H371" s="371" t="s">
        <v>225</v>
      </c>
      <c r="I371" s="371" t="s">
        <v>226</v>
      </c>
      <c r="J371" s="734" t="s">
        <v>530</v>
      </c>
    </row>
    <row r="372" spans="2:10" x14ac:dyDescent="0.2">
      <c r="B372" s="142" t="s">
        <v>1737</v>
      </c>
      <c r="C372" s="370" t="s">
        <v>228</v>
      </c>
      <c r="D372" s="373" t="s">
        <v>687</v>
      </c>
      <c r="E372" s="141" t="s">
        <v>238</v>
      </c>
      <c r="F372" s="141" t="s">
        <v>416</v>
      </c>
      <c r="G372" s="141" t="s">
        <v>127</v>
      </c>
      <c r="H372" s="370" t="s">
        <v>80</v>
      </c>
      <c r="I372" s="370" t="s">
        <v>2307</v>
      </c>
      <c r="J372" s="548" t="s">
        <v>9</v>
      </c>
    </row>
    <row r="373" spans="2:10" x14ac:dyDescent="0.2">
      <c r="B373" s="142" t="s">
        <v>1013</v>
      </c>
      <c r="C373" s="370" t="s">
        <v>228</v>
      </c>
      <c r="D373" s="373" t="s">
        <v>687</v>
      </c>
      <c r="E373" s="141" t="s">
        <v>238</v>
      </c>
      <c r="F373" s="141" t="s">
        <v>419</v>
      </c>
      <c r="G373" s="141" t="s">
        <v>127</v>
      </c>
      <c r="H373" s="370" t="s">
        <v>80</v>
      </c>
      <c r="I373" s="370" t="s">
        <v>1014</v>
      </c>
      <c r="J373" s="548" t="s">
        <v>9</v>
      </c>
    </row>
    <row r="374" spans="2:10" x14ac:dyDescent="0.2">
      <c r="B374" s="149" t="s">
        <v>821</v>
      </c>
      <c r="C374" s="372" t="s">
        <v>228</v>
      </c>
      <c r="D374" s="375" t="s">
        <v>657</v>
      </c>
      <c r="E374" s="150" t="s">
        <v>238</v>
      </c>
      <c r="F374" s="150" t="s">
        <v>419</v>
      </c>
      <c r="G374" s="150" t="s">
        <v>127</v>
      </c>
      <c r="H374" s="372" t="s">
        <v>80</v>
      </c>
      <c r="I374" s="372" t="s">
        <v>1665</v>
      </c>
      <c r="J374" s="1003" t="s">
        <v>981</v>
      </c>
    </row>
    <row r="375" spans="2:10" ht="17.55" x14ac:dyDescent="0.3">
      <c r="B375" s="767" t="s">
        <v>293</v>
      </c>
      <c r="C375" s="374"/>
      <c r="D375" s="1"/>
      <c r="E375" s="1"/>
      <c r="F375" s="1"/>
      <c r="H375" s="374"/>
      <c r="I375" s="374"/>
      <c r="J375" s="1"/>
    </row>
    <row r="376" spans="2:10" ht="15.65" thickBot="1" x14ac:dyDescent="0.3">
      <c r="B376" s="168" t="s">
        <v>220</v>
      </c>
      <c r="C376" s="374"/>
      <c r="D376" s="169"/>
      <c r="E376" s="169"/>
      <c r="F376" s="169"/>
      <c r="H376" s="374"/>
      <c r="I376" s="374"/>
      <c r="J376" s="170"/>
    </row>
    <row r="377" spans="2:10" ht="30.7" thickBot="1" x14ac:dyDescent="0.25">
      <c r="B377" s="768" t="s">
        <v>79</v>
      </c>
      <c r="C377" s="371" t="s">
        <v>221</v>
      </c>
      <c r="D377" s="148" t="s">
        <v>222</v>
      </c>
      <c r="E377" s="147" t="s">
        <v>223</v>
      </c>
      <c r="F377" s="147" t="s">
        <v>224</v>
      </c>
      <c r="G377" s="147" t="s">
        <v>125</v>
      </c>
      <c r="H377" s="371" t="s">
        <v>225</v>
      </c>
      <c r="I377" s="371" t="s">
        <v>226</v>
      </c>
      <c r="J377" s="734" t="s">
        <v>530</v>
      </c>
    </row>
    <row r="378" spans="2:10" x14ac:dyDescent="0.2">
      <c r="B378" s="142" t="s">
        <v>2542</v>
      </c>
      <c r="C378" s="370" t="s">
        <v>294</v>
      </c>
      <c r="D378" s="373" t="s">
        <v>227</v>
      </c>
      <c r="E378" s="141" t="s">
        <v>228</v>
      </c>
      <c r="F378" s="141" t="s">
        <v>233</v>
      </c>
      <c r="G378" s="141" t="s">
        <v>230</v>
      </c>
      <c r="H378" s="370" t="s">
        <v>318</v>
      </c>
      <c r="I378" s="370" t="s">
        <v>2631</v>
      </c>
      <c r="J378" s="548" t="s">
        <v>9</v>
      </c>
    </row>
    <row r="379" spans="2:10" x14ac:dyDescent="0.2">
      <c r="B379" s="142" t="s">
        <v>2632</v>
      </c>
      <c r="C379" s="370" t="s">
        <v>294</v>
      </c>
      <c r="D379" s="373" t="s">
        <v>227</v>
      </c>
      <c r="E379" s="141" t="s">
        <v>228</v>
      </c>
      <c r="F379" s="141" t="s">
        <v>259</v>
      </c>
      <c r="G379" s="141" t="s">
        <v>230</v>
      </c>
      <c r="H379" s="370" t="s">
        <v>318</v>
      </c>
      <c r="I379" s="370" t="s">
        <v>890</v>
      </c>
      <c r="J379" s="548" t="s">
        <v>9</v>
      </c>
    </row>
    <row r="380" spans="2:10" x14ac:dyDescent="0.2">
      <c r="B380" s="142" t="s">
        <v>1152</v>
      </c>
      <c r="C380" s="370" t="s">
        <v>294</v>
      </c>
      <c r="D380" s="373" t="s">
        <v>227</v>
      </c>
      <c r="E380" s="141" t="s">
        <v>228</v>
      </c>
      <c r="F380" s="141" t="s">
        <v>274</v>
      </c>
      <c r="G380" s="141" t="s">
        <v>230</v>
      </c>
      <c r="H380" s="370" t="s">
        <v>617</v>
      </c>
      <c r="I380" s="370" t="s">
        <v>2633</v>
      </c>
      <c r="J380" s="548" t="s">
        <v>9</v>
      </c>
    </row>
    <row r="381" spans="2:10" x14ac:dyDescent="0.2">
      <c r="B381" s="142" t="s">
        <v>1328</v>
      </c>
      <c r="C381" s="370" t="s">
        <v>294</v>
      </c>
      <c r="D381" s="373" t="s">
        <v>227</v>
      </c>
      <c r="E381" s="141" t="s">
        <v>228</v>
      </c>
      <c r="F381" s="141" t="s">
        <v>274</v>
      </c>
      <c r="G381" s="141" t="s">
        <v>230</v>
      </c>
      <c r="H381" s="370" t="s">
        <v>318</v>
      </c>
      <c r="I381" s="370" t="s">
        <v>1139</v>
      </c>
      <c r="J381" s="548" t="s">
        <v>9</v>
      </c>
    </row>
    <row r="382" spans="2:10" x14ac:dyDescent="0.2">
      <c r="B382" s="149" t="s">
        <v>1666</v>
      </c>
      <c r="C382" s="372" t="s">
        <v>294</v>
      </c>
      <c r="D382" s="375" t="s">
        <v>232</v>
      </c>
      <c r="E382" s="150" t="s">
        <v>245</v>
      </c>
      <c r="F382" s="150" t="s">
        <v>259</v>
      </c>
      <c r="G382" s="150" t="s">
        <v>230</v>
      </c>
      <c r="H382" s="372" t="s">
        <v>618</v>
      </c>
      <c r="I382" s="372" t="s">
        <v>2048</v>
      </c>
      <c r="J382" s="1003" t="s">
        <v>9</v>
      </c>
    </row>
    <row r="383" spans="2:10" x14ac:dyDescent="0.2">
      <c r="B383" s="149" t="s">
        <v>1827</v>
      </c>
      <c r="C383" s="372" t="s">
        <v>294</v>
      </c>
      <c r="D383" s="375" t="s">
        <v>232</v>
      </c>
      <c r="E383" s="150" t="s">
        <v>245</v>
      </c>
      <c r="F383" s="150" t="s">
        <v>259</v>
      </c>
      <c r="G383" s="150" t="s">
        <v>230</v>
      </c>
      <c r="H383" s="372" t="s">
        <v>318</v>
      </c>
      <c r="I383" s="372" t="s">
        <v>1010</v>
      </c>
      <c r="J383" s="1003" t="s">
        <v>9</v>
      </c>
    </row>
    <row r="384" spans="2:10" x14ac:dyDescent="0.2">
      <c r="B384" s="149" t="s">
        <v>1640</v>
      </c>
      <c r="C384" s="372" t="s">
        <v>294</v>
      </c>
      <c r="D384" s="375" t="s">
        <v>232</v>
      </c>
      <c r="E384" s="150" t="s">
        <v>245</v>
      </c>
      <c r="F384" s="150" t="s">
        <v>274</v>
      </c>
      <c r="G384" s="150" t="s">
        <v>230</v>
      </c>
      <c r="H384" s="372" t="s">
        <v>617</v>
      </c>
      <c r="I384" s="372" t="s">
        <v>1641</v>
      </c>
      <c r="J384" s="1003" t="s">
        <v>9</v>
      </c>
    </row>
    <row r="385" spans="2:10" x14ac:dyDescent="0.2">
      <c r="B385" s="149" t="s">
        <v>1642</v>
      </c>
      <c r="C385" s="372" t="s">
        <v>294</v>
      </c>
      <c r="D385" s="375" t="s">
        <v>232</v>
      </c>
      <c r="E385" s="150" t="s">
        <v>245</v>
      </c>
      <c r="F385" s="150" t="s">
        <v>274</v>
      </c>
      <c r="G385" s="150" t="s">
        <v>230</v>
      </c>
      <c r="H385" s="372" t="s">
        <v>318</v>
      </c>
      <c r="I385" s="372" t="s">
        <v>1643</v>
      </c>
      <c r="J385" s="1003" t="s">
        <v>9</v>
      </c>
    </row>
    <row r="386" spans="2:10" x14ac:dyDescent="0.2">
      <c r="B386" s="149" t="s">
        <v>1705</v>
      </c>
      <c r="C386" s="372" t="s">
        <v>294</v>
      </c>
      <c r="D386" s="375" t="s">
        <v>232</v>
      </c>
      <c r="E386" s="150" t="s">
        <v>245</v>
      </c>
      <c r="F386" s="150" t="s">
        <v>586</v>
      </c>
      <c r="G386" s="150" t="s">
        <v>230</v>
      </c>
      <c r="H386" s="372" t="s">
        <v>617</v>
      </c>
      <c r="I386" s="372" t="s">
        <v>2049</v>
      </c>
      <c r="J386" s="1003" t="s">
        <v>9</v>
      </c>
    </row>
    <row r="387" spans="2:10" x14ac:dyDescent="0.2">
      <c r="B387" s="149" t="s">
        <v>1706</v>
      </c>
      <c r="C387" s="372" t="s">
        <v>294</v>
      </c>
      <c r="D387" s="375" t="s">
        <v>232</v>
      </c>
      <c r="E387" s="150" t="s">
        <v>264</v>
      </c>
      <c r="F387" s="150" t="s">
        <v>284</v>
      </c>
      <c r="G387" s="150" t="s">
        <v>230</v>
      </c>
      <c r="H387" s="372" t="s">
        <v>617</v>
      </c>
      <c r="I387" s="372" t="s">
        <v>2419</v>
      </c>
      <c r="J387" s="1003" t="s">
        <v>9</v>
      </c>
    </row>
    <row r="388" spans="2:10" x14ac:dyDescent="0.2">
      <c r="B388" s="149" t="s">
        <v>1385</v>
      </c>
      <c r="C388" s="372" t="s">
        <v>294</v>
      </c>
      <c r="D388" s="375" t="s">
        <v>232</v>
      </c>
      <c r="E388" s="150" t="s">
        <v>264</v>
      </c>
      <c r="F388" s="150" t="s">
        <v>287</v>
      </c>
      <c r="G388" s="150" t="s">
        <v>230</v>
      </c>
      <c r="H388" s="372" t="s">
        <v>617</v>
      </c>
      <c r="I388" s="372" t="s">
        <v>2109</v>
      </c>
      <c r="J388" s="1003" t="s">
        <v>9</v>
      </c>
    </row>
    <row r="389" spans="2:10" x14ac:dyDescent="0.2">
      <c r="B389" s="149" t="s">
        <v>938</v>
      </c>
      <c r="C389" s="372" t="s">
        <v>294</v>
      </c>
      <c r="D389" s="375" t="s">
        <v>232</v>
      </c>
      <c r="E389" s="150" t="s">
        <v>264</v>
      </c>
      <c r="F389" s="150" t="s">
        <v>287</v>
      </c>
      <c r="G389" s="150" t="s">
        <v>230</v>
      </c>
      <c r="H389" s="372" t="s">
        <v>318</v>
      </c>
      <c r="I389" s="372" t="s">
        <v>2308</v>
      </c>
      <c r="J389" s="1003" t="s">
        <v>9</v>
      </c>
    </row>
    <row r="390" spans="2:10" x14ac:dyDescent="0.2">
      <c r="B390" s="142" t="s">
        <v>796</v>
      </c>
      <c r="C390" s="370" t="s">
        <v>294</v>
      </c>
      <c r="D390" s="373" t="s">
        <v>291</v>
      </c>
      <c r="E390" s="141" t="s">
        <v>264</v>
      </c>
      <c r="F390" s="141" t="s">
        <v>465</v>
      </c>
      <c r="G390" s="141" t="s">
        <v>230</v>
      </c>
      <c r="H390" s="370" t="s">
        <v>617</v>
      </c>
      <c r="I390" s="370" t="s">
        <v>901</v>
      </c>
      <c r="J390" s="548" t="s">
        <v>9</v>
      </c>
    </row>
    <row r="391" spans="2:10" x14ac:dyDescent="0.2">
      <c r="B391" s="149" t="s">
        <v>2050</v>
      </c>
      <c r="C391" s="372" t="s">
        <v>294</v>
      </c>
      <c r="D391" s="375" t="s">
        <v>244</v>
      </c>
      <c r="E391" s="150" t="s">
        <v>245</v>
      </c>
      <c r="F391" s="150" t="s">
        <v>586</v>
      </c>
      <c r="G391" s="150" t="s">
        <v>230</v>
      </c>
      <c r="H391" s="372" t="s">
        <v>617</v>
      </c>
      <c r="I391" s="372" t="s">
        <v>2051</v>
      </c>
      <c r="J391" s="1003" t="s">
        <v>9</v>
      </c>
    </row>
    <row r="392" spans="2:10" x14ac:dyDescent="0.2">
      <c r="B392" s="149" t="s">
        <v>1948</v>
      </c>
      <c r="C392" s="372" t="s">
        <v>294</v>
      </c>
      <c r="D392" s="375" t="s">
        <v>244</v>
      </c>
      <c r="E392" s="150" t="s">
        <v>245</v>
      </c>
      <c r="F392" s="150" t="s">
        <v>586</v>
      </c>
      <c r="G392" s="150" t="s">
        <v>230</v>
      </c>
      <c r="H392" s="372" t="s">
        <v>318</v>
      </c>
      <c r="I392" s="372" t="s">
        <v>2682</v>
      </c>
      <c r="J392" s="1003" t="s">
        <v>9</v>
      </c>
    </row>
    <row r="393" spans="2:10" x14ac:dyDescent="0.2">
      <c r="B393" s="149" t="s">
        <v>2309</v>
      </c>
      <c r="C393" s="372" t="s">
        <v>294</v>
      </c>
      <c r="D393" s="375" t="s">
        <v>244</v>
      </c>
      <c r="E393" s="150" t="s">
        <v>264</v>
      </c>
      <c r="F393" s="150" t="s">
        <v>284</v>
      </c>
      <c r="G393" s="150" t="s">
        <v>230</v>
      </c>
      <c r="H393" s="372" t="s">
        <v>617</v>
      </c>
      <c r="I393" s="372" t="s">
        <v>2310</v>
      </c>
      <c r="J393" s="1003" t="s">
        <v>9</v>
      </c>
    </row>
    <row r="394" spans="2:10" x14ac:dyDescent="0.2">
      <c r="B394" s="149" t="s">
        <v>1709</v>
      </c>
      <c r="C394" s="372" t="s">
        <v>294</v>
      </c>
      <c r="D394" s="375" t="s">
        <v>244</v>
      </c>
      <c r="E394" s="150" t="s">
        <v>264</v>
      </c>
      <c r="F394" s="150" t="s">
        <v>284</v>
      </c>
      <c r="G394" s="150" t="s">
        <v>230</v>
      </c>
      <c r="H394" s="372" t="s">
        <v>318</v>
      </c>
      <c r="I394" s="372" t="s">
        <v>1710</v>
      </c>
      <c r="J394" s="1003" t="s">
        <v>9</v>
      </c>
    </row>
    <row r="395" spans="2:10" x14ac:dyDescent="0.2">
      <c r="B395" s="149" t="s">
        <v>1153</v>
      </c>
      <c r="C395" s="372" t="s">
        <v>294</v>
      </c>
      <c r="D395" s="375" t="s">
        <v>244</v>
      </c>
      <c r="E395" s="150" t="s">
        <v>264</v>
      </c>
      <c r="F395" s="150" t="s">
        <v>287</v>
      </c>
      <c r="G395" s="150" t="s">
        <v>230</v>
      </c>
      <c r="H395" s="372" t="s">
        <v>617</v>
      </c>
      <c r="I395" s="372" t="s">
        <v>1154</v>
      </c>
      <c r="J395" s="1003" t="s">
        <v>9</v>
      </c>
    </row>
    <row r="396" spans="2:10" x14ac:dyDescent="0.2">
      <c r="B396" s="149" t="s">
        <v>1062</v>
      </c>
      <c r="C396" s="372" t="s">
        <v>294</v>
      </c>
      <c r="D396" s="375" t="s">
        <v>244</v>
      </c>
      <c r="E396" s="150" t="s">
        <v>264</v>
      </c>
      <c r="F396" s="150" t="s">
        <v>287</v>
      </c>
      <c r="G396" s="150" t="s">
        <v>230</v>
      </c>
      <c r="H396" s="372" t="s">
        <v>318</v>
      </c>
      <c r="I396" s="372" t="s">
        <v>1063</v>
      </c>
      <c r="J396" s="1003" t="s">
        <v>9</v>
      </c>
    </row>
    <row r="397" spans="2:10" x14ac:dyDescent="0.2">
      <c r="B397" s="149" t="s">
        <v>1064</v>
      </c>
      <c r="C397" s="372" t="s">
        <v>294</v>
      </c>
      <c r="D397" s="375" t="s">
        <v>244</v>
      </c>
      <c r="E397" s="150" t="s">
        <v>264</v>
      </c>
      <c r="F397" s="150" t="s">
        <v>465</v>
      </c>
      <c r="G397" s="150" t="s">
        <v>230</v>
      </c>
      <c r="H397" s="372" t="s">
        <v>255</v>
      </c>
      <c r="I397" s="372" t="s">
        <v>1065</v>
      </c>
      <c r="J397" s="1003" t="s">
        <v>9</v>
      </c>
    </row>
    <row r="398" spans="2:10" x14ac:dyDescent="0.2">
      <c r="B398" s="142" t="s">
        <v>1066</v>
      </c>
      <c r="C398" s="370" t="s">
        <v>294</v>
      </c>
      <c r="D398" s="373" t="s">
        <v>285</v>
      </c>
      <c r="E398" s="141" t="s">
        <v>245</v>
      </c>
      <c r="F398" s="141" t="s">
        <v>274</v>
      </c>
      <c r="G398" s="141" t="s">
        <v>230</v>
      </c>
      <c r="H398" s="370" t="s">
        <v>617</v>
      </c>
      <c r="I398" s="370" t="s">
        <v>1067</v>
      </c>
      <c r="J398" s="548" t="s">
        <v>9</v>
      </c>
    </row>
    <row r="399" spans="2:10" x14ac:dyDescent="0.2">
      <c r="B399" s="142" t="s">
        <v>1068</v>
      </c>
      <c r="C399" s="370" t="s">
        <v>294</v>
      </c>
      <c r="D399" s="373" t="s">
        <v>285</v>
      </c>
      <c r="E399" s="141" t="s">
        <v>245</v>
      </c>
      <c r="F399" s="141" t="s">
        <v>274</v>
      </c>
      <c r="G399" s="141" t="s">
        <v>230</v>
      </c>
      <c r="H399" s="370" t="s">
        <v>318</v>
      </c>
      <c r="I399" s="370" t="s">
        <v>1146</v>
      </c>
      <c r="J399" s="548" t="s">
        <v>9</v>
      </c>
    </row>
    <row r="400" spans="2:10" x14ac:dyDescent="0.2">
      <c r="B400" s="142" t="s">
        <v>2132</v>
      </c>
      <c r="C400" s="370" t="s">
        <v>294</v>
      </c>
      <c r="D400" s="373" t="s">
        <v>285</v>
      </c>
      <c r="E400" s="141" t="s">
        <v>245</v>
      </c>
      <c r="F400" s="141" t="s">
        <v>586</v>
      </c>
      <c r="G400" s="141" t="s">
        <v>1149</v>
      </c>
      <c r="H400" s="370" t="s">
        <v>617</v>
      </c>
      <c r="I400" s="370" t="s">
        <v>2133</v>
      </c>
      <c r="J400" s="548" t="s">
        <v>9</v>
      </c>
    </row>
    <row r="401" spans="2:10" x14ac:dyDescent="0.2">
      <c r="B401" s="142" t="s">
        <v>969</v>
      </c>
      <c r="C401" s="370" t="s">
        <v>294</v>
      </c>
      <c r="D401" s="373" t="s">
        <v>285</v>
      </c>
      <c r="E401" s="141" t="s">
        <v>264</v>
      </c>
      <c r="F401" s="141" t="s">
        <v>284</v>
      </c>
      <c r="G401" s="141" t="s">
        <v>230</v>
      </c>
      <c r="H401" s="370" t="s">
        <v>617</v>
      </c>
      <c r="I401" s="370" t="s">
        <v>1236</v>
      </c>
      <c r="J401" s="548" t="s">
        <v>9</v>
      </c>
    </row>
    <row r="402" spans="2:10" x14ac:dyDescent="0.2">
      <c r="B402" s="149" t="s">
        <v>1872</v>
      </c>
      <c r="C402" s="372" t="s">
        <v>294</v>
      </c>
      <c r="D402" s="375" t="s">
        <v>1741</v>
      </c>
      <c r="E402" s="150" t="s">
        <v>238</v>
      </c>
      <c r="F402" s="150" t="s">
        <v>274</v>
      </c>
      <c r="G402" s="150" t="s">
        <v>699</v>
      </c>
      <c r="H402" s="372" t="s">
        <v>704</v>
      </c>
      <c r="I402" s="372" t="s">
        <v>1873</v>
      </c>
      <c r="J402" s="1003" t="s">
        <v>9</v>
      </c>
    </row>
    <row r="403" spans="2:10" ht="15.65" thickBot="1" x14ac:dyDescent="0.3">
      <c r="B403" s="168" t="s">
        <v>252</v>
      </c>
      <c r="C403" s="374"/>
      <c r="D403" s="169"/>
      <c r="E403" s="169"/>
      <c r="F403" s="169"/>
      <c r="H403" s="374"/>
      <c r="I403" s="374"/>
      <c r="J403" s="170"/>
    </row>
    <row r="404" spans="2:10" ht="30.7" thickBot="1" x14ac:dyDescent="0.25">
      <c r="B404" s="768" t="s">
        <v>79</v>
      </c>
      <c r="C404" s="371" t="s">
        <v>221</v>
      </c>
      <c r="D404" s="148" t="s">
        <v>222</v>
      </c>
      <c r="E404" s="147" t="s">
        <v>223</v>
      </c>
      <c r="F404" s="147" t="s">
        <v>224</v>
      </c>
      <c r="G404" s="147" t="s">
        <v>125</v>
      </c>
      <c r="H404" s="371" t="s">
        <v>225</v>
      </c>
      <c r="I404" s="371" t="s">
        <v>226</v>
      </c>
      <c r="J404" s="734" t="s">
        <v>530</v>
      </c>
    </row>
    <row r="405" spans="2:10" x14ac:dyDescent="0.2">
      <c r="B405" s="142" t="s">
        <v>725</v>
      </c>
      <c r="C405" s="370" t="s">
        <v>294</v>
      </c>
      <c r="D405" s="373" t="s">
        <v>227</v>
      </c>
      <c r="E405" s="141" t="s">
        <v>228</v>
      </c>
      <c r="F405" s="141" t="s">
        <v>429</v>
      </c>
      <c r="G405" s="141" t="s">
        <v>230</v>
      </c>
      <c r="H405" s="370" t="s">
        <v>318</v>
      </c>
      <c r="I405" s="370" t="s">
        <v>2683</v>
      </c>
      <c r="J405" s="548" t="s">
        <v>1533</v>
      </c>
    </row>
    <row r="406" spans="2:10" x14ac:dyDescent="0.2">
      <c r="B406" s="149" t="s">
        <v>1828</v>
      </c>
      <c r="C406" s="372" t="s">
        <v>294</v>
      </c>
      <c r="D406" s="375" t="s">
        <v>232</v>
      </c>
      <c r="E406" s="150" t="s">
        <v>245</v>
      </c>
      <c r="F406" s="150" t="s">
        <v>429</v>
      </c>
      <c r="G406" s="150" t="s">
        <v>230</v>
      </c>
      <c r="H406" s="372" t="s">
        <v>318</v>
      </c>
      <c r="I406" s="372" t="s">
        <v>1800</v>
      </c>
      <c r="J406" s="1003" t="s">
        <v>9</v>
      </c>
    </row>
    <row r="407" spans="2:10" x14ac:dyDescent="0.2">
      <c r="B407" s="149" t="s">
        <v>964</v>
      </c>
      <c r="C407" s="372" t="s">
        <v>294</v>
      </c>
      <c r="D407" s="375" t="s">
        <v>232</v>
      </c>
      <c r="E407" s="150" t="s">
        <v>264</v>
      </c>
      <c r="F407" s="150" t="s">
        <v>288</v>
      </c>
      <c r="G407" s="150" t="s">
        <v>230</v>
      </c>
      <c r="H407" s="372" t="s">
        <v>318</v>
      </c>
      <c r="I407" s="372" t="s">
        <v>1356</v>
      </c>
      <c r="J407" s="1003" t="s">
        <v>9</v>
      </c>
    </row>
    <row r="408" spans="2:10" x14ac:dyDescent="0.2">
      <c r="B408" s="149" t="s">
        <v>1644</v>
      </c>
      <c r="C408" s="372" t="s">
        <v>294</v>
      </c>
      <c r="D408" s="375" t="s">
        <v>232</v>
      </c>
      <c r="E408" s="150" t="s">
        <v>264</v>
      </c>
      <c r="F408" s="150" t="s">
        <v>745</v>
      </c>
      <c r="G408" s="150" t="s">
        <v>230</v>
      </c>
      <c r="H408" s="372" t="s">
        <v>318</v>
      </c>
      <c r="I408" s="372" t="s">
        <v>1645</v>
      </c>
      <c r="J408" s="1003" t="s">
        <v>1533</v>
      </c>
    </row>
    <row r="409" spans="2:10" x14ac:dyDescent="0.2">
      <c r="B409" s="149" t="s">
        <v>1711</v>
      </c>
      <c r="C409" s="372" t="s">
        <v>294</v>
      </c>
      <c r="D409" s="375" t="s">
        <v>232</v>
      </c>
      <c r="E409" s="150" t="s">
        <v>264</v>
      </c>
      <c r="F409" s="150" t="s">
        <v>643</v>
      </c>
      <c r="G409" s="150" t="s">
        <v>230</v>
      </c>
      <c r="H409" s="372" t="s">
        <v>617</v>
      </c>
      <c r="I409" s="372" t="s">
        <v>2684</v>
      </c>
      <c r="J409" s="1003" t="s">
        <v>9</v>
      </c>
    </row>
    <row r="410" spans="2:10" x14ac:dyDescent="0.2">
      <c r="B410" s="142" t="s">
        <v>1646</v>
      </c>
      <c r="C410" s="370" t="s">
        <v>294</v>
      </c>
      <c r="D410" s="373" t="s">
        <v>244</v>
      </c>
      <c r="E410" s="141" t="s">
        <v>245</v>
      </c>
      <c r="F410" s="141" t="s">
        <v>275</v>
      </c>
      <c r="G410" s="141" t="s">
        <v>230</v>
      </c>
      <c r="H410" s="370" t="s">
        <v>318</v>
      </c>
      <c r="I410" s="370" t="s">
        <v>2311</v>
      </c>
      <c r="J410" s="548" t="s">
        <v>9</v>
      </c>
    </row>
    <row r="411" spans="2:10" x14ac:dyDescent="0.2">
      <c r="B411" s="142" t="s">
        <v>2312</v>
      </c>
      <c r="C411" s="370" t="s">
        <v>294</v>
      </c>
      <c r="D411" s="373" t="s">
        <v>244</v>
      </c>
      <c r="E411" s="141" t="s">
        <v>264</v>
      </c>
      <c r="F411" s="141" t="s">
        <v>288</v>
      </c>
      <c r="G411" s="141" t="s">
        <v>230</v>
      </c>
      <c r="H411" s="370" t="s">
        <v>318</v>
      </c>
      <c r="I411" s="370" t="s">
        <v>2313</v>
      </c>
      <c r="J411" s="548" t="s">
        <v>9</v>
      </c>
    </row>
    <row r="412" spans="2:10" ht="15.65" thickBot="1" x14ac:dyDescent="0.3">
      <c r="B412" s="168" t="s">
        <v>1312</v>
      </c>
      <c r="C412" s="374"/>
      <c r="D412" s="169"/>
      <c r="E412" s="169"/>
      <c r="F412" s="169"/>
      <c r="H412" s="374"/>
      <c r="I412" s="374"/>
      <c r="J412" s="170"/>
    </row>
    <row r="413" spans="2:10" ht="30.7" thickBot="1" x14ac:dyDescent="0.25">
      <c r="B413" s="768" t="s">
        <v>79</v>
      </c>
      <c r="C413" s="371" t="s">
        <v>221</v>
      </c>
      <c r="D413" s="148" t="s">
        <v>222</v>
      </c>
      <c r="E413" s="147" t="s">
        <v>223</v>
      </c>
      <c r="F413" s="147" t="s">
        <v>224</v>
      </c>
      <c r="G413" s="147" t="s">
        <v>125</v>
      </c>
      <c r="H413" s="371" t="s">
        <v>225</v>
      </c>
      <c r="I413" s="371" t="s">
        <v>226</v>
      </c>
      <c r="J413" s="734" t="s">
        <v>530</v>
      </c>
    </row>
    <row r="414" spans="2:10" x14ac:dyDescent="0.2">
      <c r="B414" s="142" t="s">
        <v>1595</v>
      </c>
      <c r="C414" s="370" t="s">
        <v>294</v>
      </c>
      <c r="D414" s="373" t="s">
        <v>606</v>
      </c>
      <c r="E414" s="141" t="s">
        <v>238</v>
      </c>
      <c r="F414" s="141" t="s">
        <v>416</v>
      </c>
      <c r="G414" s="141" t="s">
        <v>127</v>
      </c>
      <c r="H414" s="370" t="s">
        <v>80</v>
      </c>
      <c r="I414" s="370" t="s">
        <v>2314</v>
      </c>
      <c r="J414" s="548" t="s">
        <v>9</v>
      </c>
    </row>
    <row r="415" spans="2:10" x14ac:dyDescent="0.2">
      <c r="B415" s="149" t="s">
        <v>774</v>
      </c>
      <c r="C415" s="372" t="s">
        <v>294</v>
      </c>
      <c r="D415" s="375" t="s">
        <v>775</v>
      </c>
      <c r="E415" s="150" t="s">
        <v>238</v>
      </c>
      <c r="F415" s="150" t="s">
        <v>419</v>
      </c>
      <c r="G415" s="150" t="s">
        <v>127</v>
      </c>
      <c r="H415" s="372" t="s">
        <v>80</v>
      </c>
      <c r="I415" s="372" t="s">
        <v>914</v>
      </c>
      <c r="J415" s="1003" t="s">
        <v>9</v>
      </c>
    </row>
    <row r="416" spans="2:10" ht="17.55" x14ac:dyDescent="0.3">
      <c r="B416" s="767" t="s">
        <v>295</v>
      </c>
      <c r="C416" s="374"/>
      <c r="D416" s="1"/>
      <c r="E416" s="1"/>
      <c r="F416" s="1"/>
      <c r="H416" s="374"/>
      <c r="I416" s="374"/>
      <c r="J416" s="1"/>
    </row>
    <row r="417" spans="2:10" ht="15.65" thickBot="1" x14ac:dyDescent="0.3">
      <c r="B417" s="168" t="s">
        <v>220</v>
      </c>
      <c r="C417" s="374"/>
      <c r="D417" s="169"/>
      <c r="E417" s="169"/>
      <c r="F417" s="169"/>
      <c r="H417" s="374"/>
      <c r="I417" s="374"/>
      <c r="J417" s="170"/>
    </row>
    <row r="418" spans="2:10" ht="30.7" thickBot="1" x14ac:dyDescent="0.25">
      <c r="B418" s="768" t="s">
        <v>79</v>
      </c>
      <c r="C418" s="371" t="s">
        <v>221</v>
      </c>
      <c r="D418" s="148" t="s">
        <v>222</v>
      </c>
      <c r="E418" s="147" t="s">
        <v>223</v>
      </c>
      <c r="F418" s="147" t="s">
        <v>224</v>
      </c>
      <c r="G418" s="147" t="s">
        <v>125</v>
      </c>
      <c r="H418" s="371" t="s">
        <v>225</v>
      </c>
      <c r="I418" s="371" t="s">
        <v>226</v>
      </c>
      <c r="J418" s="734" t="s">
        <v>530</v>
      </c>
    </row>
    <row r="419" spans="2:10" x14ac:dyDescent="0.2">
      <c r="B419" s="142" t="s">
        <v>939</v>
      </c>
      <c r="C419" s="370" t="s">
        <v>141</v>
      </c>
      <c r="D419" s="373" t="s">
        <v>232</v>
      </c>
      <c r="E419" s="141" t="s">
        <v>245</v>
      </c>
      <c r="F419" s="141" t="s">
        <v>259</v>
      </c>
      <c r="G419" s="141" t="s">
        <v>230</v>
      </c>
      <c r="H419" s="370" t="s">
        <v>318</v>
      </c>
      <c r="I419" s="370" t="s">
        <v>1043</v>
      </c>
      <c r="J419" s="548" t="s">
        <v>9</v>
      </c>
    </row>
    <row r="420" spans="2:10" x14ac:dyDescent="0.2">
      <c r="B420" s="142" t="s">
        <v>2197</v>
      </c>
      <c r="C420" s="370" t="s">
        <v>141</v>
      </c>
      <c r="D420" s="373" t="s">
        <v>232</v>
      </c>
      <c r="E420" s="141" t="s">
        <v>245</v>
      </c>
      <c r="F420" s="141" t="s">
        <v>274</v>
      </c>
      <c r="G420" s="141" t="s">
        <v>230</v>
      </c>
      <c r="H420" s="370" t="s">
        <v>618</v>
      </c>
      <c r="I420" s="370" t="s">
        <v>2198</v>
      </c>
      <c r="J420" s="548" t="s">
        <v>9</v>
      </c>
    </row>
    <row r="421" spans="2:10" x14ac:dyDescent="0.2">
      <c r="B421" s="142" t="s">
        <v>940</v>
      </c>
      <c r="C421" s="370" t="s">
        <v>141</v>
      </c>
      <c r="D421" s="373" t="s">
        <v>232</v>
      </c>
      <c r="E421" s="141" t="s">
        <v>245</v>
      </c>
      <c r="F421" s="141" t="s">
        <v>274</v>
      </c>
      <c r="G421" s="141" t="s">
        <v>230</v>
      </c>
      <c r="H421" s="370" t="s">
        <v>617</v>
      </c>
      <c r="I421" s="370" t="s">
        <v>1147</v>
      </c>
      <c r="J421" s="548" t="s">
        <v>9</v>
      </c>
    </row>
    <row r="422" spans="2:10" x14ac:dyDescent="0.2">
      <c r="B422" s="142" t="s">
        <v>1712</v>
      </c>
      <c r="C422" s="370" t="s">
        <v>141</v>
      </c>
      <c r="D422" s="373" t="s">
        <v>232</v>
      </c>
      <c r="E422" s="141" t="s">
        <v>245</v>
      </c>
      <c r="F422" s="141" t="s">
        <v>586</v>
      </c>
      <c r="G422" s="141" t="s">
        <v>230</v>
      </c>
      <c r="H422" s="370" t="s">
        <v>617</v>
      </c>
      <c r="I422" s="370" t="s">
        <v>1650</v>
      </c>
      <c r="J422" s="548" t="s">
        <v>9</v>
      </c>
    </row>
    <row r="423" spans="2:10" x14ac:dyDescent="0.2">
      <c r="B423" s="142" t="s">
        <v>1834</v>
      </c>
      <c r="C423" s="370" t="s">
        <v>141</v>
      </c>
      <c r="D423" s="373" t="s">
        <v>232</v>
      </c>
      <c r="E423" s="141" t="s">
        <v>264</v>
      </c>
      <c r="F423" s="141" t="s">
        <v>284</v>
      </c>
      <c r="G423" s="141" t="s">
        <v>230</v>
      </c>
      <c r="H423" s="370" t="s">
        <v>617</v>
      </c>
      <c r="I423" s="370" t="s">
        <v>2543</v>
      </c>
      <c r="J423" s="548" t="s">
        <v>9</v>
      </c>
    </row>
    <row r="424" spans="2:10" x14ac:dyDescent="0.2">
      <c r="B424" s="142" t="s">
        <v>2110</v>
      </c>
      <c r="C424" s="370" t="s">
        <v>141</v>
      </c>
      <c r="D424" s="373" t="s">
        <v>232</v>
      </c>
      <c r="E424" s="141" t="s">
        <v>264</v>
      </c>
      <c r="F424" s="141" t="s">
        <v>284</v>
      </c>
      <c r="G424" s="141" t="s">
        <v>230</v>
      </c>
      <c r="H424" s="370" t="s">
        <v>318</v>
      </c>
      <c r="I424" s="370" t="s">
        <v>2134</v>
      </c>
      <c r="J424" s="548" t="s">
        <v>9</v>
      </c>
    </row>
    <row r="425" spans="2:10" x14ac:dyDescent="0.2">
      <c r="B425" s="142" t="s">
        <v>970</v>
      </c>
      <c r="C425" s="370" t="s">
        <v>141</v>
      </c>
      <c r="D425" s="373" t="s">
        <v>232</v>
      </c>
      <c r="E425" s="141" t="s">
        <v>264</v>
      </c>
      <c r="F425" s="141" t="s">
        <v>287</v>
      </c>
      <c r="G425" s="141" t="s">
        <v>230</v>
      </c>
      <c r="H425" s="370" t="s">
        <v>617</v>
      </c>
      <c r="I425" s="370" t="s">
        <v>2420</v>
      </c>
      <c r="J425" s="548" t="s">
        <v>9</v>
      </c>
    </row>
    <row r="426" spans="2:10" x14ac:dyDescent="0.2">
      <c r="B426" s="149" t="s">
        <v>1949</v>
      </c>
      <c r="C426" s="372" t="s">
        <v>141</v>
      </c>
      <c r="D426" s="375" t="s">
        <v>244</v>
      </c>
      <c r="E426" s="150" t="s">
        <v>245</v>
      </c>
      <c r="F426" s="150" t="s">
        <v>586</v>
      </c>
      <c r="G426" s="150" t="s">
        <v>230</v>
      </c>
      <c r="H426" s="372" t="s">
        <v>617</v>
      </c>
      <c r="I426" s="372" t="s">
        <v>1950</v>
      </c>
      <c r="J426" s="1003" t="s">
        <v>9</v>
      </c>
    </row>
    <row r="427" spans="2:10" x14ac:dyDescent="0.2">
      <c r="B427" s="149" t="s">
        <v>2111</v>
      </c>
      <c r="C427" s="372" t="s">
        <v>141</v>
      </c>
      <c r="D427" s="375" t="s">
        <v>244</v>
      </c>
      <c r="E427" s="150" t="s">
        <v>264</v>
      </c>
      <c r="F427" s="150" t="s">
        <v>284</v>
      </c>
      <c r="G427" s="150" t="s">
        <v>230</v>
      </c>
      <c r="H427" s="372" t="s">
        <v>617</v>
      </c>
      <c r="I427" s="372" t="s">
        <v>2544</v>
      </c>
      <c r="J427" s="1003" t="s">
        <v>9</v>
      </c>
    </row>
    <row r="428" spans="2:10" x14ac:dyDescent="0.2">
      <c r="B428" s="149" t="s">
        <v>2545</v>
      </c>
      <c r="C428" s="372" t="s">
        <v>141</v>
      </c>
      <c r="D428" s="375" t="s">
        <v>244</v>
      </c>
      <c r="E428" s="150" t="s">
        <v>264</v>
      </c>
      <c r="F428" s="150" t="s">
        <v>287</v>
      </c>
      <c r="G428" s="150" t="s">
        <v>230</v>
      </c>
      <c r="H428" s="372" t="s">
        <v>617</v>
      </c>
      <c r="I428" s="372" t="s">
        <v>2571</v>
      </c>
      <c r="J428" s="1003" t="s">
        <v>9</v>
      </c>
    </row>
    <row r="429" spans="2:10" x14ac:dyDescent="0.2">
      <c r="B429" s="142" t="s">
        <v>971</v>
      </c>
      <c r="C429" s="370" t="s">
        <v>141</v>
      </c>
      <c r="D429" s="373" t="s">
        <v>285</v>
      </c>
      <c r="E429" s="141" t="s">
        <v>245</v>
      </c>
      <c r="F429" s="141" t="s">
        <v>274</v>
      </c>
      <c r="G429" s="141" t="s">
        <v>230</v>
      </c>
      <c r="H429" s="370" t="s">
        <v>617</v>
      </c>
      <c r="I429" s="370" t="s">
        <v>1329</v>
      </c>
      <c r="J429" s="548" t="s">
        <v>9</v>
      </c>
    </row>
    <row r="430" spans="2:10" x14ac:dyDescent="0.2">
      <c r="B430" s="142" t="s">
        <v>1831</v>
      </c>
      <c r="C430" s="370" t="s">
        <v>141</v>
      </c>
      <c r="D430" s="373" t="s">
        <v>285</v>
      </c>
      <c r="E430" s="141" t="s">
        <v>245</v>
      </c>
      <c r="F430" s="141" t="s">
        <v>586</v>
      </c>
      <c r="G430" s="141" t="s">
        <v>127</v>
      </c>
      <c r="H430" s="370" t="s">
        <v>617</v>
      </c>
      <c r="I430" s="370" t="s">
        <v>1832</v>
      </c>
      <c r="J430" s="548" t="s">
        <v>9</v>
      </c>
    </row>
    <row r="431" spans="2:10" x14ac:dyDescent="0.2">
      <c r="B431" s="142" t="s">
        <v>2421</v>
      </c>
      <c r="C431" s="370" t="s">
        <v>141</v>
      </c>
      <c r="D431" s="373" t="s">
        <v>285</v>
      </c>
      <c r="E431" s="141" t="s">
        <v>264</v>
      </c>
      <c r="F431" s="141" t="s">
        <v>284</v>
      </c>
      <c r="G431" s="141" t="s">
        <v>230</v>
      </c>
      <c r="H431" s="370" t="s">
        <v>617</v>
      </c>
      <c r="I431" s="370" t="s">
        <v>2422</v>
      </c>
      <c r="J431" s="548" t="s">
        <v>9</v>
      </c>
    </row>
    <row r="432" spans="2:10" x14ac:dyDescent="0.2">
      <c r="B432" s="142" t="s">
        <v>2423</v>
      </c>
      <c r="C432" s="370" t="s">
        <v>141</v>
      </c>
      <c r="D432" s="373" t="s">
        <v>285</v>
      </c>
      <c r="E432" s="141" t="s">
        <v>245</v>
      </c>
      <c r="F432" s="141" t="s">
        <v>284</v>
      </c>
      <c r="G432" s="141" t="s">
        <v>230</v>
      </c>
      <c r="H432" s="370" t="s">
        <v>617</v>
      </c>
      <c r="I432" s="370" t="s">
        <v>2546</v>
      </c>
      <c r="J432" s="548" t="s">
        <v>9</v>
      </c>
    </row>
    <row r="433" spans="2:10" x14ac:dyDescent="0.2">
      <c r="B433" s="142" t="s">
        <v>2315</v>
      </c>
      <c r="C433" s="370" t="s">
        <v>141</v>
      </c>
      <c r="D433" s="373" t="s">
        <v>285</v>
      </c>
      <c r="E433" s="141" t="s">
        <v>264</v>
      </c>
      <c r="F433" s="141" t="s">
        <v>287</v>
      </c>
      <c r="G433" s="141" t="s">
        <v>230</v>
      </c>
      <c r="H433" s="370" t="s">
        <v>617</v>
      </c>
      <c r="I433" s="370" t="s">
        <v>2547</v>
      </c>
      <c r="J433" s="548" t="s">
        <v>9</v>
      </c>
    </row>
    <row r="434" spans="2:10" x14ac:dyDescent="0.2">
      <c r="B434" s="149" t="s">
        <v>1582</v>
      </c>
      <c r="C434" s="372" t="s">
        <v>141</v>
      </c>
      <c r="D434" s="375" t="s">
        <v>277</v>
      </c>
      <c r="E434" s="150" t="s">
        <v>238</v>
      </c>
      <c r="F434" s="150" t="s">
        <v>274</v>
      </c>
      <c r="G434" s="150" t="s">
        <v>230</v>
      </c>
      <c r="H434" s="372" t="s">
        <v>619</v>
      </c>
      <c r="I434" s="372" t="s">
        <v>1583</v>
      </c>
      <c r="J434" s="1003" t="s">
        <v>9</v>
      </c>
    </row>
    <row r="435" spans="2:10" x14ac:dyDescent="0.2">
      <c r="B435" s="142" t="s">
        <v>1386</v>
      </c>
      <c r="C435" s="370" t="s">
        <v>141</v>
      </c>
      <c r="D435" s="373" t="s">
        <v>400</v>
      </c>
      <c r="E435" s="141" t="s">
        <v>238</v>
      </c>
      <c r="F435" s="141" t="s">
        <v>274</v>
      </c>
      <c r="G435" s="141" t="s">
        <v>699</v>
      </c>
      <c r="H435" s="370" t="s">
        <v>704</v>
      </c>
      <c r="I435" s="370" t="s">
        <v>1387</v>
      </c>
      <c r="J435" s="548" t="s">
        <v>9</v>
      </c>
    </row>
    <row r="436" spans="2:10" ht="15.65" thickBot="1" x14ac:dyDescent="0.3">
      <c r="B436" s="168" t="s">
        <v>252</v>
      </c>
      <c r="C436" s="374"/>
      <c r="D436" s="169"/>
      <c r="E436" s="169"/>
      <c r="F436" s="169"/>
      <c r="H436" s="374"/>
      <c r="I436" s="374"/>
      <c r="J436" s="170"/>
    </row>
    <row r="437" spans="2:10" ht="30.7" thickBot="1" x14ac:dyDescent="0.25">
      <c r="B437" s="768" t="s">
        <v>79</v>
      </c>
      <c r="C437" s="371" t="s">
        <v>221</v>
      </c>
      <c r="D437" s="148" t="s">
        <v>222</v>
      </c>
      <c r="E437" s="147" t="s">
        <v>223</v>
      </c>
      <c r="F437" s="147" t="s">
        <v>224</v>
      </c>
      <c r="G437" s="147" t="s">
        <v>125</v>
      </c>
      <c r="H437" s="371" t="s">
        <v>225</v>
      </c>
      <c r="I437" s="371" t="s">
        <v>226</v>
      </c>
      <c r="J437" s="734" t="s">
        <v>530</v>
      </c>
    </row>
    <row r="438" spans="2:10" x14ac:dyDescent="0.2">
      <c r="B438" s="142" t="s">
        <v>1951</v>
      </c>
      <c r="C438" s="370" t="s">
        <v>141</v>
      </c>
      <c r="D438" s="373" t="s">
        <v>227</v>
      </c>
      <c r="E438" s="141" t="s">
        <v>228</v>
      </c>
      <c r="F438" s="141" t="s">
        <v>429</v>
      </c>
      <c r="G438" s="141" t="s">
        <v>230</v>
      </c>
      <c r="H438" s="370" t="s">
        <v>318</v>
      </c>
      <c r="I438" s="370" t="s">
        <v>1952</v>
      </c>
      <c r="J438" s="548" t="s">
        <v>9</v>
      </c>
    </row>
    <row r="439" spans="2:10" x14ac:dyDescent="0.2">
      <c r="B439" s="149" t="s">
        <v>876</v>
      </c>
      <c r="C439" s="372" t="s">
        <v>141</v>
      </c>
      <c r="D439" s="375" t="s">
        <v>232</v>
      </c>
      <c r="E439" s="150" t="s">
        <v>245</v>
      </c>
      <c r="F439" s="150" t="s">
        <v>429</v>
      </c>
      <c r="G439" s="150" t="s">
        <v>230</v>
      </c>
      <c r="H439" s="372" t="s">
        <v>318</v>
      </c>
      <c r="I439" s="372" t="s">
        <v>1087</v>
      </c>
      <c r="J439" s="1003" t="s">
        <v>9</v>
      </c>
    </row>
    <row r="440" spans="2:10" x14ac:dyDescent="0.2">
      <c r="B440" s="149" t="s">
        <v>1140</v>
      </c>
      <c r="C440" s="372" t="s">
        <v>141</v>
      </c>
      <c r="D440" s="375" t="s">
        <v>232</v>
      </c>
      <c r="E440" s="150" t="s">
        <v>264</v>
      </c>
      <c r="F440" s="150" t="s">
        <v>288</v>
      </c>
      <c r="G440" s="150" t="s">
        <v>230</v>
      </c>
      <c r="H440" s="372" t="s">
        <v>318</v>
      </c>
      <c r="I440" s="372" t="s">
        <v>1141</v>
      </c>
      <c r="J440" s="1003" t="s">
        <v>9</v>
      </c>
    </row>
    <row r="441" spans="2:10" x14ac:dyDescent="0.2">
      <c r="B441" s="149" t="s">
        <v>1084</v>
      </c>
      <c r="C441" s="372" t="s">
        <v>141</v>
      </c>
      <c r="D441" s="375" t="s">
        <v>232</v>
      </c>
      <c r="E441" s="150" t="s">
        <v>264</v>
      </c>
      <c r="F441" s="150" t="s">
        <v>745</v>
      </c>
      <c r="G441" s="150" t="s">
        <v>230</v>
      </c>
      <c r="H441" s="372" t="s">
        <v>318</v>
      </c>
      <c r="I441" s="372" t="s">
        <v>2316</v>
      </c>
      <c r="J441" s="1003" t="s">
        <v>9</v>
      </c>
    </row>
    <row r="442" spans="2:10" x14ac:dyDescent="0.2">
      <c r="B442" s="142" t="s">
        <v>1829</v>
      </c>
      <c r="C442" s="370" t="s">
        <v>141</v>
      </c>
      <c r="D442" s="373" t="s">
        <v>244</v>
      </c>
      <c r="E442" s="141" t="s">
        <v>245</v>
      </c>
      <c r="F442" s="141" t="s">
        <v>429</v>
      </c>
      <c r="G442" s="141" t="s">
        <v>230</v>
      </c>
      <c r="H442" s="370" t="s">
        <v>318</v>
      </c>
      <c r="I442" s="370" t="s">
        <v>1830</v>
      </c>
      <c r="J442" s="548" t="s">
        <v>9</v>
      </c>
    </row>
    <row r="443" spans="2:10" x14ac:dyDescent="0.2">
      <c r="B443" s="142" t="s">
        <v>1833</v>
      </c>
      <c r="C443" s="370" t="s">
        <v>141</v>
      </c>
      <c r="D443" s="373" t="s">
        <v>244</v>
      </c>
      <c r="E443" s="141" t="s">
        <v>245</v>
      </c>
      <c r="F443" s="141" t="s">
        <v>275</v>
      </c>
      <c r="G443" s="141" t="s">
        <v>230</v>
      </c>
      <c r="H443" s="370" t="s">
        <v>318</v>
      </c>
      <c r="I443" s="370" t="s">
        <v>2548</v>
      </c>
      <c r="J443" s="548" t="s">
        <v>9</v>
      </c>
    </row>
    <row r="444" spans="2:10" x14ac:dyDescent="0.2">
      <c r="B444" s="142" t="s">
        <v>2112</v>
      </c>
      <c r="C444" s="370" t="s">
        <v>141</v>
      </c>
      <c r="D444" s="373" t="s">
        <v>244</v>
      </c>
      <c r="E444" s="141" t="s">
        <v>264</v>
      </c>
      <c r="F444" s="141" t="s">
        <v>288</v>
      </c>
      <c r="G444" s="141" t="s">
        <v>230</v>
      </c>
      <c r="H444" s="370" t="s">
        <v>318</v>
      </c>
      <c r="I444" s="370" t="s">
        <v>1653</v>
      </c>
      <c r="J444" s="548" t="s">
        <v>9</v>
      </c>
    </row>
    <row r="445" spans="2:10" x14ac:dyDescent="0.2">
      <c r="B445" s="142" t="s">
        <v>2549</v>
      </c>
      <c r="C445" s="370" t="s">
        <v>141</v>
      </c>
      <c r="D445" s="373" t="s">
        <v>244</v>
      </c>
      <c r="E445" s="141" t="s">
        <v>264</v>
      </c>
      <c r="F445" s="141" t="s">
        <v>745</v>
      </c>
      <c r="G445" s="141" t="s">
        <v>230</v>
      </c>
      <c r="H445" s="370" t="s">
        <v>318</v>
      </c>
      <c r="I445" s="370" t="s">
        <v>2634</v>
      </c>
      <c r="J445" s="548" t="s">
        <v>9</v>
      </c>
    </row>
    <row r="446" spans="2:10" ht="15.65" thickBot="1" x14ac:dyDescent="0.3">
      <c r="B446" s="168" t="s">
        <v>1312</v>
      </c>
      <c r="C446" s="374"/>
      <c r="D446" s="169"/>
      <c r="E446" s="169"/>
      <c r="F446" s="169"/>
      <c r="H446" s="374"/>
      <c r="I446" s="374"/>
      <c r="J446" s="170"/>
    </row>
    <row r="447" spans="2:10" ht="30.7" thickBot="1" x14ac:dyDescent="0.25">
      <c r="B447" s="768" t="s">
        <v>79</v>
      </c>
      <c r="C447" s="371" t="s">
        <v>221</v>
      </c>
      <c r="D447" s="148" t="s">
        <v>222</v>
      </c>
      <c r="E447" s="147" t="s">
        <v>223</v>
      </c>
      <c r="F447" s="147" t="s">
        <v>224</v>
      </c>
      <c r="G447" s="147" t="s">
        <v>125</v>
      </c>
      <c r="H447" s="371" t="s">
        <v>225</v>
      </c>
      <c r="I447" s="371" t="s">
        <v>226</v>
      </c>
      <c r="J447" s="734" t="s">
        <v>530</v>
      </c>
    </row>
    <row r="448" spans="2:10" x14ac:dyDescent="0.2">
      <c r="B448" s="142" t="s">
        <v>1743</v>
      </c>
      <c r="C448" s="370" t="s">
        <v>141</v>
      </c>
      <c r="D448" s="373" t="s">
        <v>1744</v>
      </c>
      <c r="E448" s="141" t="s">
        <v>238</v>
      </c>
      <c r="F448" s="141" t="s">
        <v>418</v>
      </c>
      <c r="G448" s="141" t="s">
        <v>127</v>
      </c>
      <c r="H448" s="370" t="s">
        <v>80</v>
      </c>
      <c r="I448" s="370" t="s">
        <v>1763</v>
      </c>
      <c r="J448" s="548" t="s">
        <v>9</v>
      </c>
    </row>
    <row r="449" spans="2:10" x14ac:dyDescent="0.2">
      <c r="B449" s="142" t="s">
        <v>1745</v>
      </c>
      <c r="C449" s="370" t="s">
        <v>141</v>
      </c>
      <c r="D449" s="373" t="s">
        <v>1744</v>
      </c>
      <c r="E449" s="141" t="s">
        <v>238</v>
      </c>
      <c r="F449" s="141" t="s">
        <v>419</v>
      </c>
      <c r="G449" s="141" t="s">
        <v>127</v>
      </c>
      <c r="H449" s="370" t="s">
        <v>80</v>
      </c>
      <c r="I449" s="370" t="s">
        <v>1609</v>
      </c>
      <c r="J449" s="548" t="s">
        <v>981</v>
      </c>
    </row>
    <row r="450" spans="2:10" x14ac:dyDescent="0.2">
      <c r="B450" s="142" t="s">
        <v>1746</v>
      </c>
      <c r="C450" s="370" t="s">
        <v>141</v>
      </c>
      <c r="D450" s="373" t="s">
        <v>1744</v>
      </c>
      <c r="E450" s="141" t="s">
        <v>238</v>
      </c>
      <c r="F450" s="141" t="s">
        <v>302</v>
      </c>
      <c r="G450" s="141" t="s">
        <v>127</v>
      </c>
      <c r="H450" s="370" t="s">
        <v>80</v>
      </c>
      <c r="I450" s="370" t="s">
        <v>1747</v>
      </c>
      <c r="J450" s="548" t="s">
        <v>9</v>
      </c>
    </row>
    <row r="451" spans="2:10" ht="17.55" x14ac:dyDescent="0.3">
      <c r="B451" s="767" t="s">
        <v>972</v>
      </c>
      <c r="C451" s="374"/>
      <c r="D451" s="1"/>
      <c r="E451" s="1"/>
      <c r="F451" s="1"/>
      <c r="H451" s="374"/>
      <c r="I451" s="374"/>
      <c r="J451" s="1"/>
    </row>
    <row r="452" spans="2:10" ht="15.65" thickBot="1" x14ac:dyDescent="0.3">
      <c r="B452" s="168" t="s">
        <v>220</v>
      </c>
      <c r="C452" s="374"/>
      <c r="D452" s="169"/>
      <c r="E452" s="169"/>
      <c r="F452" s="169"/>
      <c r="H452" s="374"/>
      <c r="I452" s="374"/>
      <c r="J452" s="170"/>
    </row>
    <row r="453" spans="2:10" ht="30.7" thickBot="1" x14ac:dyDescent="0.25">
      <c r="B453" s="768" t="s">
        <v>79</v>
      </c>
      <c r="C453" s="371" t="s">
        <v>221</v>
      </c>
      <c r="D453" s="148" t="s">
        <v>222</v>
      </c>
      <c r="E453" s="147" t="s">
        <v>223</v>
      </c>
      <c r="F453" s="147" t="s">
        <v>224</v>
      </c>
      <c r="G453" s="147" t="s">
        <v>125</v>
      </c>
      <c r="H453" s="371" t="s">
        <v>225</v>
      </c>
      <c r="I453" s="371" t="s">
        <v>226</v>
      </c>
      <c r="J453" s="734" t="s">
        <v>530</v>
      </c>
    </row>
    <row r="454" spans="2:10" x14ac:dyDescent="0.2">
      <c r="B454" s="142" t="s">
        <v>985</v>
      </c>
      <c r="C454" s="370" t="s">
        <v>239</v>
      </c>
      <c r="D454" s="373" t="s">
        <v>227</v>
      </c>
      <c r="E454" s="141" t="s">
        <v>228</v>
      </c>
      <c r="F454" s="141" t="s">
        <v>259</v>
      </c>
      <c r="G454" s="141" t="s">
        <v>230</v>
      </c>
      <c r="H454" s="370" t="s">
        <v>618</v>
      </c>
      <c r="I454" s="370" t="s">
        <v>2550</v>
      </c>
      <c r="J454" s="548" t="s">
        <v>9</v>
      </c>
    </row>
    <row r="455" spans="2:10" x14ac:dyDescent="0.2">
      <c r="B455" s="142" t="s">
        <v>986</v>
      </c>
      <c r="C455" s="370" t="s">
        <v>239</v>
      </c>
      <c r="D455" s="373" t="s">
        <v>227</v>
      </c>
      <c r="E455" s="141" t="s">
        <v>139</v>
      </c>
      <c r="F455" s="141" t="s">
        <v>274</v>
      </c>
      <c r="G455" s="141" t="s">
        <v>230</v>
      </c>
      <c r="H455" s="370" t="s">
        <v>618</v>
      </c>
      <c r="I455" s="370" t="s">
        <v>423</v>
      </c>
      <c r="J455" s="548" t="s">
        <v>9</v>
      </c>
    </row>
    <row r="456" spans="2:10" x14ac:dyDescent="0.2">
      <c r="B456" s="149" t="s">
        <v>1647</v>
      </c>
      <c r="C456" s="372" t="s">
        <v>239</v>
      </c>
      <c r="D456" s="375" t="s">
        <v>244</v>
      </c>
      <c r="E456" s="150" t="s">
        <v>264</v>
      </c>
      <c r="F456" s="150" t="s">
        <v>284</v>
      </c>
      <c r="G456" s="150" t="s">
        <v>230</v>
      </c>
      <c r="H456" s="372" t="s">
        <v>617</v>
      </c>
      <c r="I456" s="372" t="s">
        <v>2551</v>
      </c>
      <c r="J456" s="1003" t="s">
        <v>9</v>
      </c>
    </row>
    <row r="457" spans="2:10" x14ac:dyDescent="0.2">
      <c r="B457" s="149" t="s">
        <v>2552</v>
      </c>
      <c r="C457" s="372" t="s">
        <v>239</v>
      </c>
      <c r="D457" s="375" t="s">
        <v>244</v>
      </c>
      <c r="E457" s="150" t="s">
        <v>264</v>
      </c>
      <c r="F457" s="150" t="s">
        <v>287</v>
      </c>
      <c r="G457" s="150" t="s">
        <v>230</v>
      </c>
      <c r="H457" s="372" t="s">
        <v>318</v>
      </c>
      <c r="I457" s="372" t="s">
        <v>2635</v>
      </c>
      <c r="J457" s="1003" t="s">
        <v>9</v>
      </c>
    </row>
    <row r="458" spans="2:10" ht="15.65" thickBot="1" x14ac:dyDescent="0.3">
      <c r="B458" s="168" t="s">
        <v>252</v>
      </c>
      <c r="C458" s="374"/>
      <c r="D458" s="169"/>
      <c r="E458" s="169"/>
      <c r="F458" s="169"/>
      <c r="H458" s="374"/>
      <c r="I458" s="374"/>
      <c r="J458" s="170"/>
    </row>
    <row r="459" spans="2:10" ht="30.7" thickBot="1" x14ac:dyDescent="0.25">
      <c r="B459" s="768" t="s">
        <v>79</v>
      </c>
      <c r="C459" s="371" t="s">
        <v>221</v>
      </c>
      <c r="D459" s="148" t="s">
        <v>222</v>
      </c>
      <c r="E459" s="147" t="s">
        <v>223</v>
      </c>
      <c r="F459" s="147" t="s">
        <v>224</v>
      </c>
      <c r="G459" s="147" t="s">
        <v>125</v>
      </c>
      <c r="H459" s="371" t="s">
        <v>225</v>
      </c>
      <c r="I459" s="371" t="s">
        <v>226</v>
      </c>
      <c r="J459" s="734" t="s">
        <v>530</v>
      </c>
    </row>
    <row r="460" spans="2:10" x14ac:dyDescent="0.2">
      <c r="B460" s="142" t="s">
        <v>987</v>
      </c>
      <c r="C460" s="370" t="s">
        <v>239</v>
      </c>
      <c r="D460" s="373" t="s">
        <v>227</v>
      </c>
      <c r="E460" s="141" t="s">
        <v>228</v>
      </c>
      <c r="F460" s="141" t="s">
        <v>254</v>
      </c>
      <c r="G460" s="141" t="s">
        <v>230</v>
      </c>
      <c r="H460" s="370" t="s">
        <v>618</v>
      </c>
      <c r="I460" s="370" t="s">
        <v>1237</v>
      </c>
      <c r="J460" s="548" t="s">
        <v>9</v>
      </c>
    </row>
    <row r="461" spans="2:10" x14ac:dyDescent="0.2">
      <c r="B461" s="149" t="s">
        <v>2424</v>
      </c>
      <c r="C461" s="372" t="s">
        <v>239</v>
      </c>
      <c r="D461" s="375" t="s">
        <v>244</v>
      </c>
      <c r="E461" s="150" t="s">
        <v>264</v>
      </c>
      <c r="F461" s="150" t="s">
        <v>745</v>
      </c>
      <c r="G461" s="150" t="s">
        <v>230</v>
      </c>
      <c r="H461" s="372" t="s">
        <v>318</v>
      </c>
      <c r="I461" s="372" t="s">
        <v>2553</v>
      </c>
      <c r="J461" s="1003" t="s">
        <v>9</v>
      </c>
    </row>
    <row r="462" spans="2:10" ht="17.55" x14ac:dyDescent="0.3">
      <c r="B462" s="767" t="s">
        <v>297</v>
      </c>
      <c r="C462" s="374"/>
      <c r="D462" s="1"/>
      <c r="E462" s="1"/>
      <c r="F462" s="1"/>
      <c r="H462" s="374"/>
      <c r="I462" s="374"/>
      <c r="J462" s="1"/>
    </row>
    <row r="463" spans="2:10" ht="15.65" thickBot="1" x14ac:dyDescent="0.3">
      <c r="B463" s="168" t="s">
        <v>220</v>
      </c>
      <c r="C463" s="374"/>
      <c r="D463" s="169"/>
      <c r="E463" s="169"/>
      <c r="F463" s="169"/>
      <c r="H463" s="374"/>
      <c r="I463" s="374"/>
      <c r="J463" s="170"/>
    </row>
    <row r="464" spans="2:10" ht="30.7" thickBot="1" x14ac:dyDescent="0.25">
      <c r="B464" s="768" t="s">
        <v>79</v>
      </c>
      <c r="C464" s="371" t="s">
        <v>221</v>
      </c>
      <c r="D464" s="148" t="s">
        <v>222</v>
      </c>
      <c r="E464" s="147" t="s">
        <v>223</v>
      </c>
      <c r="F464" s="147" t="s">
        <v>224</v>
      </c>
      <c r="G464" s="147" t="s">
        <v>125</v>
      </c>
      <c r="H464" s="371" t="s">
        <v>225</v>
      </c>
      <c r="I464" s="371" t="s">
        <v>226</v>
      </c>
      <c r="J464" s="734" t="s">
        <v>530</v>
      </c>
    </row>
    <row r="465" spans="2:10" x14ac:dyDescent="0.2">
      <c r="B465" s="142" t="s">
        <v>941</v>
      </c>
      <c r="C465" s="370" t="s">
        <v>134</v>
      </c>
      <c r="D465" s="373" t="s">
        <v>227</v>
      </c>
      <c r="E465" s="141" t="s">
        <v>228</v>
      </c>
      <c r="F465" s="141" t="s">
        <v>259</v>
      </c>
      <c r="G465" s="141" t="s">
        <v>230</v>
      </c>
      <c r="H465" s="370" t="s">
        <v>318</v>
      </c>
      <c r="I465" s="370" t="s">
        <v>1953</v>
      </c>
      <c r="J465" s="548" t="s">
        <v>9</v>
      </c>
    </row>
    <row r="466" spans="2:10" x14ac:dyDescent="0.2">
      <c r="B466" s="142" t="s">
        <v>1648</v>
      </c>
      <c r="C466" s="370" t="s">
        <v>134</v>
      </c>
      <c r="D466" s="373" t="s">
        <v>227</v>
      </c>
      <c r="E466" s="141" t="s">
        <v>228</v>
      </c>
      <c r="F466" s="141" t="s">
        <v>274</v>
      </c>
      <c r="G466" s="141" t="s">
        <v>230</v>
      </c>
      <c r="H466" s="370" t="s">
        <v>617</v>
      </c>
      <c r="I466" s="370" t="s">
        <v>2554</v>
      </c>
      <c r="J466" s="548" t="s">
        <v>9</v>
      </c>
    </row>
    <row r="467" spans="2:10" x14ac:dyDescent="0.2">
      <c r="B467" s="149" t="s">
        <v>1584</v>
      </c>
      <c r="C467" s="372" t="s">
        <v>134</v>
      </c>
      <c r="D467" s="375" t="s">
        <v>232</v>
      </c>
      <c r="E467" s="150" t="s">
        <v>245</v>
      </c>
      <c r="F467" s="150" t="s">
        <v>284</v>
      </c>
      <c r="G467" s="150" t="s">
        <v>230</v>
      </c>
      <c r="H467" s="372" t="s">
        <v>619</v>
      </c>
      <c r="I467" s="372" t="s">
        <v>1708</v>
      </c>
      <c r="J467" s="1003" t="s">
        <v>9</v>
      </c>
    </row>
    <row r="468" spans="2:10" x14ac:dyDescent="0.2">
      <c r="B468" s="149" t="s">
        <v>866</v>
      </c>
      <c r="C468" s="372" t="s">
        <v>134</v>
      </c>
      <c r="D468" s="375" t="s">
        <v>232</v>
      </c>
      <c r="E468" s="150" t="s">
        <v>264</v>
      </c>
      <c r="F468" s="150" t="s">
        <v>287</v>
      </c>
      <c r="G468" s="150" t="s">
        <v>230</v>
      </c>
      <c r="H468" s="372" t="s">
        <v>619</v>
      </c>
      <c r="I468" s="372" t="s">
        <v>1805</v>
      </c>
      <c r="J468" s="1003" t="s">
        <v>9</v>
      </c>
    </row>
    <row r="469" spans="2:10" x14ac:dyDescent="0.2">
      <c r="B469" s="142" t="s">
        <v>1954</v>
      </c>
      <c r="C469" s="370" t="s">
        <v>134</v>
      </c>
      <c r="D469" s="373" t="s">
        <v>244</v>
      </c>
      <c r="E469" s="141" t="s">
        <v>245</v>
      </c>
      <c r="F469" s="141" t="s">
        <v>274</v>
      </c>
      <c r="G469" s="141" t="s">
        <v>230</v>
      </c>
      <c r="H469" s="370" t="s">
        <v>617</v>
      </c>
      <c r="I469" s="370" t="s">
        <v>1955</v>
      </c>
      <c r="J469" s="548" t="s">
        <v>9</v>
      </c>
    </row>
    <row r="470" spans="2:10" x14ac:dyDescent="0.2">
      <c r="B470" s="142" t="s">
        <v>1238</v>
      </c>
      <c r="C470" s="370" t="s">
        <v>134</v>
      </c>
      <c r="D470" s="373" t="s">
        <v>244</v>
      </c>
      <c r="E470" s="141" t="s">
        <v>264</v>
      </c>
      <c r="F470" s="141" t="s">
        <v>284</v>
      </c>
      <c r="G470" s="141" t="s">
        <v>230</v>
      </c>
      <c r="H470" s="370" t="s">
        <v>618</v>
      </c>
      <c r="I470" s="370" t="s">
        <v>2113</v>
      </c>
      <c r="J470" s="548" t="s">
        <v>9</v>
      </c>
    </row>
    <row r="471" spans="2:10" x14ac:dyDescent="0.2">
      <c r="B471" s="142" t="s">
        <v>1155</v>
      </c>
      <c r="C471" s="370" t="s">
        <v>134</v>
      </c>
      <c r="D471" s="373" t="s">
        <v>244</v>
      </c>
      <c r="E471" s="141" t="s">
        <v>264</v>
      </c>
      <c r="F471" s="141" t="s">
        <v>284</v>
      </c>
      <c r="G471" s="141" t="s">
        <v>230</v>
      </c>
      <c r="H471" s="370" t="s">
        <v>617</v>
      </c>
      <c r="I471" s="370" t="s">
        <v>2555</v>
      </c>
      <c r="J471" s="548" t="s">
        <v>9</v>
      </c>
    </row>
    <row r="472" spans="2:10" x14ac:dyDescent="0.2">
      <c r="B472" s="142" t="s">
        <v>2114</v>
      </c>
      <c r="C472" s="370" t="s">
        <v>134</v>
      </c>
      <c r="D472" s="373" t="s">
        <v>244</v>
      </c>
      <c r="E472" s="141" t="s">
        <v>264</v>
      </c>
      <c r="F472" s="141" t="s">
        <v>284</v>
      </c>
      <c r="G472" s="141" t="s">
        <v>230</v>
      </c>
      <c r="H472" s="370" t="s">
        <v>318</v>
      </c>
      <c r="I472" s="370" t="s">
        <v>2127</v>
      </c>
      <c r="J472" s="548" t="s">
        <v>9</v>
      </c>
    </row>
    <row r="473" spans="2:10" x14ac:dyDescent="0.2">
      <c r="B473" s="142" t="s">
        <v>2425</v>
      </c>
      <c r="C473" s="370" t="s">
        <v>134</v>
      </c>
      <c r="D473" s="373" t="s">
        <v>244</v>
      </c>
      <c r="E473" s="141" t="s">
        <v>264</v>
      </c>
      <c r="F473" s="141" t="s">
        <v>287</v>
      </c>
      <c r="G473" s="141" t="s">
        <v>230</v>
      </c>
      <c r="H473" s="370" t="s">
        <v>318</v>
      </c>
      <c r="I473" s="370" t="s">
        <v>2636</v>
      </c>
      <c r="J473" s="548" t="s">
        <v>9</v>
      </c>
    </row>
    <row r="474" spans="2:10" x14ac:dyDescent="0.2">
      <c r="B474" s="142" t="s">
        <v>2556</v>
      </c>
      <c r="C474" s="370" t="s">
        <v>134</v>
      </c>
      <c r="D474" s="373" t="s">
        <v>244</v>
      </c>
      <c r="E474" s="141" t="s">
        <v>264</v>
      </c>
      <c r="F474" s="141" t="s">
        <v>296</v>
      </c>
      <c r="G474" s="141" t="s">
        <v>230</v>
      </c>
      <c r="H474" s="370" t="s">
        <v>617</v>
      </c>
      <c r="I474" s="370" t="s">
        <v>2637</v>
      </c>
      <c r="J474" s="548" t="s">
        <v>9</v>
      </c>
    </row>
    <row r="475" spans="2:10" ht="15.65" thickBot="1" x14ac:dyDescent="0.3">
      <c r="B475" s="168" t="s">
        <v>252</v>
      </c>
      <c r="C475" s="374"/>
      <c r="D475" s="169"/>
      <c r="E475" s="169"/>
      <c r="F475" s="169"/>
      <c r="H475" s="374"/>
      <c r="I475" s="374"/>
      <c r="J475" s="170"/>
    </row>
    <row r="476" spans="2:10" ht="30.7" thickBot="1" x14ac:dyDescent="0.25">
      <c r="B476" s="768" t="s">
        <v>79</v>
      </c>
      <c r="C476" s="371" t="s">
        <v>221</v>
      </c>
      <c r="D476" s="148" t="s">
        <v>222</v>
      </c>
      <c r="E476" s="147" t="s">
        <v>223</v>
      </c>
      <c r="F476" s="147" t="s">
        <v>224</v>
      </c>
      <c r="G476" s="147" t="s">
        <v>125</v>
      </c>
      <c r="H476" s="371" t="s">
        <v>225</v>
      </c>
      <c r="I476" s="371" t="s">
        <v>226</v>
      </c>
      <c r="J476" s="734" t="s">
        <v>530</v>
      </c>
    </row>
    <row r="477" spans="2:10" x14ac:dyDescent="0.2">
      <c r="B477" s="142" t="s">
        <v>299</v>
      </c>
      <c r="C477" s="370" t="s">
        <v>134</v>
      </c>
      <c r="D477" s="373" t="s">
        <v>386</v>
      </c>
      <c r="E477" s="141" t="s">
        <v>228</v>
      </c>
      <c r="F477" s="141" t="s">
        <v>275</v>
      </c>
      <c r="G477" s="141" t="s">
        <v>230</v>
      </c>
      <c r="H477" s="370" t="s">
        <v>619</v>
      </c>
      <c r="I477" s="370" t="s">
        <v>2557</v>
      </c>
      <c r="J477" s="548" t="s">
        <v>9</v>
      </c>
    </row>
    <row r="478" spans="2:10" x14ac:dyDescent="0.2">
      <c r="B478" s="149" t="s">
        <v>2115</v>
      </c>
      <c r="C478" s="372" t="s">
        <v>134</v>
      </c>
      <c r="D478" s="375" t="s">
        <v>244</v>
      </c>
      <c r="E478" s="150" t="s">
        <v>245</v>
      </c>
      <c r="F478" s="150" t="s">
        <v>275</v>
      </c>
      <c r="G478" s="150" t="s">
        <v>230</v>
      </c>
      <c r="H478" s="372" t="s">
        <v>318</v>
      </c>
      <c r="I478" s="372" t="s">
        <v>1806</v>
      </c>
      <c r="J478" s="1003" t="s">
        <v>9</v>
      </c>
    </row>
    <row r="479" spans="2:10" x14ac:dyDescent="0.2">
      <c r="B479" s="149" t="s">
        <v>1835</v>
      </c>
      <c r="C479" s="372" t="s">
        <v>134</v>
      </c>
      <c r="D479" s="375" t="s">
        <v>244</v>
      </c>
      <c r="E479" s="150" t="s">
        <v>264</v>
      </c>
      <c r="F479" s="150" t="s">
        <v>643</v>
      </c>
      <c r="G479" s="150" t="s">
        <v>230</v>
      </c>
      <c r="H479" s="372" t="s">
        <v>318</v>
      </c>
      <c r="I479" s="372" t="s">
        <v>2558</v>
      </c>
      <c r="J479" s="1003" t="s">
        <v>9</v>
      </c>
    </row>
    <row r="480" spans="2:10" ht="15.65" thickBot="1" x14ac:dyDescent="0.3">
      <c r="B480" s="168" t="s">
        <v>1312</v>
      </c>
      <c r="C480" s="374"/>
      <c r="D480" s="169"/>
      <c r="E480" s="169"/>
      <c r="F480" s="169"/>
      <c r="H480" s="374"/>
      <c r="I480" s="374"/>
      <c r="J480" s="170"/>
    </row>
    <row r="481" spans="2:10" ht="30.7" thickBot="1" x14ac:dyDescent="0.25">
      <c r="B481" s="768" t="s">
        <v>79</v>
      </c>
      <c r="C481" s="371" t="s">
        <v>221</v>
      </c>
      <c r="D481" s="148" t="s">
        <v>222</v>
      </c>
      <c r="E481" s="147" t="s">
        <v>223</v>
      </c>
      <c r="F481" s="147" t="s">
        <v>224</v>
      </c>
      <c r="G481" s="147" t="s">
        <v>125</v>
      </c>
      <c r="H481" s="371" t="s">
        <v>225</v>
      </c>
      <c r="I481" s="371" t="s">
        <v>226</v>
      </c>
      <c r="J481" s="734" t="s">
        <v>530</v>
      </c>
    </row>
    <row r="482" spans="2:10" x14ac:dyDescent="0.2">
      <c r="B482" s="142" t="s">
        <v>2199</v>
      </c>
      <c r="C482" s="370" t="s">
        <v>134</v>
      </c>
      <c r="D482" s="373" t="s">
        <v>1744</v>
      </c>
      <c r="E482" s="141" t="s">
        <v>238</v>
      </c>
      <c r="F482" s="141" t="s">
        <v>419</v>
      </c>
      <c r="G482" s="141" t="s">
        <v>127</v>
      </c>
      <c r="H482" s="370" t="s">
        <v>80</v>
      </c>
      <c r="I482" s="370" t="s">
        <v>2317</v>
      </c>
      <c r="J482" s="548" t="s">
        <v>9</v>
      </c>
    </row>
    <row r="483" spans="2:10" x14ac:dyDescent="0.2">
      <c r="B483" s="149" t="s">
        <v>1750</v>
      </c>
      <c r="C483" s="372" t="s">
        <v>134</v>
      </c>
      <c r="D483" s="375" t="s">
        <v>657</v>
      </c>
      <c r="E483" s="150" t="s">
        <v>238</v>
      </c>
      <c r="F483" s="150" t="s">
        <v>419</v>
      </c>
      <c r="G483" s="150" t="s">
        <v>127</v>
      </c>
      <c r="H483" s="372" t="s">
        <v>80</v>
      </c>
      <c r="I483" s="372" t="s">
        <v>1751</v>
      </c>
      <c r="J483" s="1003" t="s">
        <v>9</v>
      </c>
    </row>
    <row r="484" spans="2:10" x14ac:dyDescent="0.2">
      <c r="B484" s="149" t="s">
        <v>1748</v>
      </c>
      <c r="C484" s="372" t="s">
        <v>134</v>
      </c>
      <c r="D484" s="375" t="s">
        <v>657</v>
      </c>
      <c r="E484" s="150" t="s">
        <v>238</v>
      </c>
      <c r="F484" s="150" t="s">
        <v>302</v>
      </c>
      <c r="G484" s="150" t="s">
        <v>127</v>
      </c>
      <c r="H484" s="372" t="s">
        <v>80</v>
      </c>
      <c r="I484" s="372" t="s">
        <v>1749</v>
      </c>
      <c r="J484" s="1003" t="s">
        <v>981</v>
      </c>
    </row>
    <row r="485" spans="2:10" ht="17.55" x14ac:dyDescent="0.3">
      <c r="B485" s="767" t="s">
        <v>300</v>
      </c>
      <c r="C485" s="374"/>
      <c r="D485" s="1"/>
      <c r="E485" s="1"/>
      <c r="F485" s="1"/>
      <c r="H485" s="374"/>
      <c r="I485" s="374"/>
      <c r="J485" s="1"/>
    </row>
    <row r="486" spans="2:10" ht="15.65" thickBot="1" x14ac:dyDescent="0.3">
      <c r="B486" s="168" t="s">
        <v>220</v>
      </c>
      <c r="C486" s="374"/>
      <c r="D486" s="169"/>
      <c r="E486" s="169"/>
      <c r="F486" s="169"/>
      <c r="H486" s="374"/>
      <c r="I486" s="374"/>
      <c r="J486" s="170"/>
    </row>
    <row r="487" spans="2:10" ht="30.7" thickBot="1" x14ac:dyDescent="0.25">
      <c r="B487" s="768" t="s">
        <v>79</v>
      </c>
      <c r="C487" s="371" t="s">
        <v>221</v>
      </c>
      <c r="D487" s="148" t="s">
        <v>222</v>
      </c>
      <c r="E487" s="147" t="s">
        <v>223</v>
      </c>
      <c r="F487" s="147" t="s">
        <v>224</v>
      </c>
      <c r="G487" s="147" t="s">
        <v>125</v>
      </c>
      <c r="H487" s="371" t="s">
        <v>225</v>
      </c>
      <c r="I487" s="371" t="s">
        <v>226</v>
      </c>
      <c r="J487" s="734" t="s">
        <v>530</v>
      </c>
    </row>
    <row r="488" spans="2:10" x14ac:dyDescent="0.2">
      <c r="B488" s="142" t="s">
        <v>682</v>
      </c>
      <c r="C488" s="370" t="s">
        <v>301</v>
      </c>
      <c r="D488" s="373" t="s">
        <v>227</v>
      </c>
      <c r="E488" s="141" t="s">
        <v>228</v>
      </c>
      <c r="F488" s="141" t="s">
        <v>274</v>
      </c>
      <c r="G488" s="141" t="s">
        <v>230</v>
      </c>
      <c r="H488" s="370" t="s">
        <v>617</v>
      </c>
      <c r="I488" s="370" t="s">
        <v>1015</v>
      </c>
      <c r="J488" s="548" t="s">
        <v>9</v>
      </c>
    </row>
    <row r="489" spans="2:10" x14ac:dyDescent="0.2">
      <c r="B489" s="142" t="s">
        <v>942</v>
      </c>
      <c r="C489" s="370" t="s">
        <v>301</v>
      </c>
      <c r="D489" s="373" t="s">
        <v>227</v>
      </c>
      <c r="E489" s="141" t="s">
        <v>228</v>
      </c>
      <c r="F489" s="141" t="s">
        <v>274</v>
      </c>
      <c r="G489" s="141" t="s">
        <v>230</v>
      </c>
      <c r="H489" s="370" t="s">
        <v>318</v>
      </c>
      <c r="I489" s="370" t="s">
        <v>2318</v>
      </c>
      <c r="J489" s="548" t="s">
        <v>9</v>
      </c>
    </row>
    <row r="490" spans="2:10" x14ac:dyDescent="0.2">
      <c r="B490" s="149" t="s">
        <v>1649</v>
      </c>
      <c r="C490" s="372" t="s">
        <v>301</v>
      </c>
      <c r="D490" s="375" t="s">
        <v>232</v>
      </c>
      <c r="E490" s="150" t="s">
        <v>245</v>
      </c>
      <c r="F490" s="150" t="s">
        <v>274</v>
      </c>
      <c r="G490" s="150" t="s">
        <v>230</v>
      </c>
      <c r="H490" s="372" t="s">
        <v>318</v>
      </c>
      <c r="I490" s="372" t="s">
        <v>1650</v>
      </c>
      <c r="J490" s="1003" t="s">
        <v>9</v>
      </c>
    </row>
    <row r="491" spans="2:10" x14ac:dyDescent="0.2">
      <c r="B491" s="142" t="s">
        <v>1836</v>
      </c>
      <c r="C491" s="370" t="s">
        <v>301</v>
      </c>
      <c r="D491" s="373" t="s">
        <v>244</v>
      </c>
      <c r="E491" s="141" t="s">
        <v>245</v>
      </c>
      <c r="F491" s="141" t="s">
        <v>274</v>
      </c>
      <c r="G491" s="141" t="s">
        <v>621</v>
      </c>
      <c r="H491" s="370" t="s">
        <v>617</v>
      </c>
      <c r="I491" s="370" t="s">
        <v>1544</v>
      </c>
      <c r="J491" s="548" t="s">
        <v>9</v>
      </c>
    </row>
    <row r="492" spans="2:10" x14ac:dyDescent="0.2">
      <c r="B492" s="142" t="s">
        <v>1085</v>
      </c>
      <c r="C492" s="370" t="s">
        <v>301</v>
      </c>
      <c r="D492" s="373" t="s">
        <v>244</v>
      </c>
      <c r="E492" s="141" t="s">
        <v>264</v>
      </c>
      <c r="F492" s="141" t="s">
        <v>284</v>
      </c>
      <c r="G492" s="141" t="s">
        <v>230</v>
      </c>
      <c r="H492" s="370" t="s">
        <v>617</v>
      </c>
      <c r="I492" s="370" t="s">
        <v>2559</v>
      </c>
      <c r="J492" s="548" t="s">
        <v>9</v>
      </c>
    </row>
    <row r="493" spans="2:10" x14ac:dyDescent="0.2">
      <c r="B493" s="142" t="s">
        <v>1838</v>
      </c>
      <c r="C493" s="370" t="s">
        <v>301</v>
      </c>
      <c r="D493" s="373" t="s">
        <v>244</v>
      </c>
      <c r="E493" s="141" t="s">
        <v>264</v>
      </c>
      <c r="F493" s="141" t="s">
        <v>296</v>
      </c>
      <c r="G493" s="141" t="s">
        <v>230</v>
      </c>
      <c r="H493" s="370" t="s">
        <v>255</v>
      </c>
      <c r="I493" s="370" t="s">
        <v>1839</v>
      </c>
      <c r="J493" s="548" t="s">
        <v>9</v>
      </c>
    </row>
    <row r="494" spans="2:10" x14ac:dyDescent="0.2">
      <c r="B494" s="142" t="s">
        <v>2116</v>
      </c>
      <c r="C494" s="370" t="s">
        <v>301</v>
      </c>
      <c r="D494" s="373" t="s">
        <v>244</v>
      </c>
      <c r="E494" s="141" t="s">
        <v>264</v>
      </c>
      <c r="F494" s="141" t="s">
        <v>296</v>
      </c>
      <c r="G494" s="141" t="s">
        <v>230</v>
      </c>
      <c r="H494" s="370" t="s">
        <v>617</v>
      </c>
      <c r="I494" s="370" t="s">
        <v>2560</v>
      </c>
      <c r="J494" s="548" t="s">
        <v>9</v>
      </c>
    </row>
    <row r="495" spans="2:10" x14ac:dyDescent="0.2">
      <c r="B495" s="142" t="s">
        <v>1840</v>
      </c>
      <c r="C495" s="370" t="s">
        <v>301</v>
      </c>
      <c r="D495" s="373" t="s">
        <v>244</v>
      </c>
      <c r="E495" s="141" t="s">
        <v>264</v>
      </c>
      <c r="F495" s="141" t="s">
        <v>296</v>
      </c>
      <c r="G495" s="141" t="s">
        <v>230</v>
      </c>
      <c r="H495" s="370" t="s">
        <v>318</v>
      </c>
      <c r="I495" s="370" t="s">
        <v>1841</v>
      </c>
      <c r="J495" s="548" t="s">
        <v>1533</v>
      </c>
    </row>
    <row r="496" spans="2:10" x14ac:dyDescent="0.2">
      <c r="B496" s="142" t="s">
        <v>2117</v>
      </c>
      <c r="C496" s="370" t="s">
        <v>301</v>
      </c>
      <c r="D496" s="373" t="s">
        <v>244</v>
      </c>
      <c r="E496" s="141" t="s">
        <v>264</v>
      </c>
      <c r="F496" s="141" t="s">
        <v>1850</v>
      </c>
      <c r="G496" s="141" t="s">
        <v>230</v>
      </c>
      <c r="H496" s="370" t="s">
        <v>318</v>
      </c>
      <c r="I496" s="370" t="s">
        <v>2135</v>
      </c>
      <c r="J496" s="548" t="s">
        <v>9</v>
      </c>
    </row>
    <row r="497" spans="2:10" x14ac:dyDescent="0.2">
      <c r="B497" s="142" t="s">
        <v>2118</v>
      </c>
      <c r="C497" s="370" t="s">
        <v>301</v>
      </c>
      <c r="D497" s="373" t="s">
        <v>244</v>
      </c>
      <c r="E497" s="141" t="s">
        <v>264</v>
      </c>
      <c r="F497" s="141" t="s">
        <v>712</v>
      </c>
      <c r="G497" s="141" t="s">
        <v>230</v>
      </c>
      <c r="H497" s="370" t="s">
        <v>318</v>
      </c>
      <c r="I497" s="370" t="s">
        <v>2319</v>
      </c>
      <c r="J497" s="548" t="s">
        <v>9</v>
      </c>
    </row>
    <row r="498" spans="2:10" ht="15.65" thickBot="1" x14ac:dyDescent="0.3">
      <c r="B498" s="168" t="s">
        <v>252</v>
      </c>
      <c r="C498" s="374"/>
      <c r="D498" s="169"/>
      <c r="E498" s="169"/>
      <c r="F498" s="169"/>
      <c r="H498" s="374"/>
      <c r="I498" s="374"/>
      <c r="J498" s="170"/>
    </row>
    <row r="499" spans="2:10" ht="30.7" thickBot="1" x14ac:dyDescent="0.25">
      <c r="B499" s="768" t="s">
        <v>79</v>
      </c>
      <c r="C499" s="371" t="s">
        <v>221</v>
      </c>
      <c r="D499" s="148" t="s">
        <v>222</v>
      </c>
      <c r="E499" s="147" t="s">
        <v>223</v>
      </c>
      <c r="F499" s="147" t="s">
        <v>224</v>
      </c>
      <c r="G499" s="147" t="s">
        <v>125</v>
      </c>
      <c r="H499" s="371" t="s">
        <v>225</v>
      </c>
      <c r="I499" s="371" t="s">
        <v>226</v>
      </c>
      <c r="J499" s="734" t="s">
        <v>530</v>
      </c>
    </row>
    <row r="500" spans="2:10" x14ac:dyDescent="0.2">
      <c r="B500" s="142" t="s">
        <v>701</v>
      </c>
      <c r="C500" s="370" t="s">
        <v>301</v>
      </c>
      <c r="D500" s="373" t="s">
        <v>227</v>
      </c>
      <c r="E500" s="141" t="s">
        <v>228</v>
      </c>
      <c r="F500" s="141" t="s">
        <v>429</v>
      </c>
      <c r="G500" s="141" t="s">
        <v>230</v>
      </c>
      <c r="H500" s="370" t="s">
        <v>318</v>
      </c>
      <c r="I500" s="370" t="s">
        <v>907</v>
      </c>
      <c r="J500" s="548" t="s">
        <v>9</v>
      </c>
    </row>
    <row r="501" spans="2:10" x14ac:dyDescent="0.2">
      <c r="B501" s="149" t="s">
        <v>2320</v>
      </c>
      <c r="C501" s="372" t="s">
        <v>301</v>
      </c>
      <c r="D501" s="375" t="s">
        <v>244</v>
      </c>
      <c r="E501" s="150" t="s">
        <v>245</v>
      </c>
      <c r="F501" s="150" t="s">
        <v>429</v>
      </c>
      <c r="G501" s="150" t="s">
        <v>230</v>
      </c>
      <c r="H501" s="372" t="s">
        <v>318</v>
      </c>
      <c r="I501" s="372" t="s">
        <v>1595</v>
      </c>
      <c r="J501" s="1003" t="s">
        <v>9</v>
      </c>
    </row>
    <row r="502" spans="2:10" x14ac:dyDescent="0.2">
      <c r="B502" s="149" t="s">
        <v>2119</v>
      </c>
      <c r="C502" s="372" t="s">
        <v>301</v>
      </c>
      <c r="D502" s="375" t="s">
        <v>244</v>
      </c>
      <c r="E502" s="150" t="s">
        <v>245</v>
      </c>
      <c r="F502" s="150" t="s">
        <v>275</v>
      </c>
      <c r="G502" s="150" t="s">
        <v>230</v>
      </c>
      <c r="H502" s="372" t="s">
        <v>318</v>
      </c>
      <c r="I502" s="372" t="s">
        <v>1737</v>
      </c>
      <c r="J502" s="1003" t="s">
        <v>9</v>
      </c>
    </row>
    <row r="503" spans="2:10" x14ac:dyDescent="0.2">
      <c r="B503" s="149" t="s">
        <v>1837</v>
      </c>
      <c r="C503" s="372" t="s">
        <v>301</v>
      </c>
      <c r="D503" s="375" t="s">
        <v>244</v>
      </c>
      <c r="E503" s="150" t="s">
        <v>264</v>
      </c>
      <c r="F503" s="150" t="s">
        <v>643</v>
      </c>
      <c r="G503" s="150" t="s">
        <v>230</v>
      </c>
      <c r="H503" s="372" t="s">
        <v>318</v>
      </c>
      <c r="I503" s="372" t="s">
        <v>2561</v>
      </c>
      <c r="J503" s="1003" t="s">
        <v>9</v>
      </c>
    </row>
    <row r="504" spans="2:10" x14ac:dyDescent="0.2">
      <c r="B504" s="149" t="s">
        <v>2321</v>
      </c>
      <c r="C504" s="372" t="s">
        <v>301</v>
      </c>
      <c r="D504" s="375" t="s">
        <v>244</v>
      </c>
      <c r="E504" s="150" t="s">
        <v>264</v>
      </c>
      <c r="F504" s="150" t="s">
        <v>877</v>
      </c>
      <c r="G504" s="150" t="s">
        <v>230</v>
      </c>
      <c r="H504" s="372" t="s">
        <v>318</v>
      </c>
      <c r="I504" s="372" t="s">
        <v>2638</v>
      </c>
      <c r="J504" s="1003" t="s">
        <v>9</v>
      </c>
    </row>
    <row r="505" spans="2:10" ht="17.55" x14ac:dyDescent="0.3">
      <c r="B505" s="767" t="s">
        <v>303</v>
      </c>
      <c r="C505" s="374"/>
      <c r="D505" s="1"/>
      <c r="E505" s="1"/>
      <c r="F505" s="1"/>
      <c r="H505" s="374"/>
      <c r="I505" s="374"/>
      <c r="J505" s="1"/>
    </row>
    <row r="506" spans="2:10" ht="15.65" thickBot="1" x14ac:dyDescent="0.3">
      <c r="B506" s="168" t="s">
        <v>220</v>
      </c>
      <c r="C506" s="374"/>
      <c r="D506" s="169"/>
      <c r="E506" s="169"/>
      <c r="F506" s="169"/>
      <c r="H506" s="374"/>
      <c r="I506" s="374"/>
      <c r="J506" s="170"/>
    </row>
    <row r="507" spans="2:10" ht="30.7" thickBot="1" x14ac:dyDescent="0.25">
      <c r="B507" s="768" t="s">
        <v>79</v>
      </c>
      <c r="C507" s="371" t="s">
        <v>221</v>
      </c>
      <c r="D507" s="148" t="s">
        <v>222</v>
      </c>
      <c r="E507" s="147" t="s">
        <v>223</v>
      </c>
      <c r="F507" s="147" t="s">
        <v>224</v>
      </c>
      <c r="G507" s="147" t="s">
        <v>125</v>
      </c>
      <c r="H507" s="371" t="s">
        <v>225</v>
      </c>
      <c r="I507" s="371" t="s">
        <v>226</v>
      </c>
      <c r="J507" s="734" t="s">
        <v>530</v>
      </c>
    </row>
    <row r="508" spans="2:10" x14ac:dyDescent="0.2">
      <c r="B508" s="142" t="s">
        <v>1086</v>
      </c>
      <c r="C508" s="370" t="s">
        <v>264</v>
      </c>
      <c r="D508" s="373" t="s">
        <v>244</v>
      </c>
      <c r="E508" s="141" t="s">
        <v>264</v>
      </c>
      <c r="F508" s="141" t="s">
        <v>284</v>
      </c>
      <c r="G508" s="141" t="s">
        <v>230</v>
      </c>
      <c r="H508" s="370" t="s">
        <v>617</v>
      </c>
      <c r="I508" s="370" t="s">
        <v>2052</v>
      </c>
      <c r="J508" s="548" t="s">
        <v>9</v>
      </c>
    </row>
    <row r="509" spans="2:10" x14ac:dyDescent="0.2">
      <c r="B509" s="142" t="s">
        <v>1240</v>
      </c>
      <c r="C509" s="370" t="s">
        <v>264</v>
      </c>
      <c r="D509" s="373" t="s">
        <v>244</v>
      </c>
      <c r="E509" s="141" t="s">
        <v>264</v>
      </c>
      <c r="F509" s="141" t="s">
        <v>284</v>
      </c>
      <c r="G509" s="141" t="s">
        <v>230</v>
      </c>
      <c r="H509" s="370" t="s">
        <v>318</v>
      </c>
      <c r="I509" s="370" t="s">
        <v>2052</v>
      </c>
      <c r="J509" s="548" t="s">
        <v>9</v>
      </c>
    </row>
    <row r="510" spans="2:10" x14ac:dyDescent="0.2">
      <c r="B510" s="142" t="s">
        <v>2562</v>
      </c>
      <c r="C510" s="370" t="s">
        <v>264</v>
      </c>
      <c r="D510" s="373" t="s">
        <v>244</v>
      </c>
      <c r="E510" s="141" t="s">
        <v>264</v>
      </c>
      <c r="F510" s="141" t="s">
        <v>287</v>
      </c>
      <c r="G510" s="141" t="s">
        <v>230</v>
      </c>
      <c r="H510" s="370" t="s">
        <v>318</v>
      </c>
      <c r="I510" s="370" t="s">
        <v>2639</v>
      </c>
      <c r="J510" s="548" t="s">
        <v>9</v>
      </c>
    </row>
    <row r="511" spans="2:10" x14ac:dyDescent="0.2">
      <c r="B511" s="142" t="s">
        <v>1842</v>
      </c>
      <c r="C511" s="370" t="s">
        <v>264</v>
      </c>
      <c r="D511" s="373" t="s">
        <v>244</v>
      </c>
      <c r="E511" s="141" t="s">
        <v>264</v>
      </c>
      <c r="F511" s="141" t="s">
        <v>296</v>
      </c>
      <c r="G511" s="141" t="s">
        <v>230</v>
      </c>
      <c r="H511" s="370" t="s">
        <v>617</v>
      </c>
      <c r="I511" s="370" t="s">
        <v>1843</v>
      </c>
      <c r="J511" s="548" t="s">
        <v>9</v>
      </c>
    </row>
    <row r="512" spans="2:10" x14ac:dyDescent="0.2">
      <c r="B512" s="142" t="s">
        <v>1956</v>
      </c>
      <c r="C512" s="370" t="s">
        <v>264</v>
      </c>
      <c r="D512" s="373" t="s">
        <v>244</v>
      </c>
      <c r="E512" s="141" t="s">
        <v>264</v>
      </c>
      <c r="F512" s="141" t="s">
        <v>712</v>
      </c>
      <c r="G512" s="141" t="s">
        <v>230</v>
      </c>
      <c r="H512" s="370" t="s">
        <v>620</v>
      </c>
      <c r="I512" s="370" t="s">
        <v>1957</v>
      </c>
      <c r="J512" s="548" t="s">
        <v>9</v>
      </c>
    </row>
    <row r="513" spans="2:10" ht="15.65" thickBot="1" x14ac:dyDescent="0.3">
      <c r="B513" s="168" t="s">
        <v>252</v>
      </c>
      <c r="C513" s="374"/>
      <c r="D513" s="169"/>
      <c r="E513" s="169"/>
      <c r="F513" s="169"/>
      <c r="H513" s="374"/>
      <c r="I513" s="374"/>
      <c r="J513" s="170"/>
    </row>
    <row r="514" spans="2:10" ht="30.7" thickBot="1" x14ac:dyDescent="0.25">
      <c r="B514" s="768" t="s">
        <v>79</v>
      </c>
      <c r="C514" s="371" t="s">
        <v>221</v>
      </c>
      <c r="D514" s="148" t="s">
        <v>222</v>
      </c>
      <c r="E514" s="147" t="s">
        <v>223</v>
      </c>
      <c r="F514" s="147" t="s">
        <v>224</v>
      </c>
      <c r="G514" s="147" t="s">
        <v>125</v>
      </c>
      <c r="H514" s="371" t="s">
        <v>225</v>
      </c>
      <c r="I514" s="371" t="s">
        <v>226</v>
      </c>
      <c r="J514" s="734" t="s">
        <v>530</v>
      </c>
    </row>
    <row r="515" spans="2:10" x14ac:dyDescent="0.2">
      <c r="B515" s="142" t="s">
        <v>1958</v>
      </c>
      <c r="C515" s="370" t="s">
        <v>264</v>
      </c>
      <c r="D515" s="373" t="s">
        <v>244</v>
      </c>
      <c r="E515" s="141" t="s">
        <v>264</v>
      </c>
      <c r="F515" s="141" t="s">
        <v>745</v>
      </c>
      <c r="G515" s="141" t="s">
        <v>230</v>
      </c>
      <c r="H515" s="370" t="s">
        <v>318</v>
      </c>
      <c r="I515" s="370" t="s">
        <v>1239</v>
      </c>
      <c r="J515" s="548" t="s">
        <v>9</v>
      </c>
    </row>
    <row r="516" spans="2:10" x14ac:dyDescent="0.2">
      <c r="B516" s="142" t="s">
        <v>1651</v>
      </c>
      <c r="C516" s="370" t="s">
        <v>264</v>
      </c>
      <c r="D516" s="373" t="s">
        <v>244</v>
      </c>
      <c r="E516" s="141" t="s">
        <v>264</v>
      </c>
      <c r="F516" s="141" t="s">
        <v>643</v>
      </c>
      <c r="G516" s="141" t="s">
        <v>230</v>
      </c>
      <c r="H516" s="370" t="s">
        <v>318</v>
      </c>
      <c r="I516" s="370" t="s">
        <v>2563</v>
      </c>
      <c r="J516" s="548" t="s">
        <v>9</v>
      </c>
    </row>
    <row r="517" spans="2:10" x14ac:dyDescent="0.2">
      <c r="B517" s="142" t="s">
        <v>1844</v>
      </c>
      <c r="C517" s="370" t="s">
        <v>264</v>
      </c>
      <c r="D517" s="373" t="s">
        <v>244</v>
      </c>
      <c r="E517" s="141" t="s">
        <v>264</v>
      </c>
      <c r="F517" s="141" t="s">
        <v>877</v>
      </c>
      <c r="G517" s="141" t="s">
        <v>230</v>
      </c>
      <c r="H517" s="370" t="s">
        <v>318</v>
      </c>
      <c r="I517" s="370" t="s">
        <v>2564</v>
      </c>
      <c r="J517" s="548" t="s">
        <v>9</v>
      </c>
    </row>
    <row r="518" spans="2:10" ht="17.55" x14ac:dyDescent="0.3">
      <c r="B518" s="767" t="s">
        <v>1845</v>
      </c>
      <c r="C518" s="374"/>
      <c r="D518" s="1"/>
      <c r="E518" s="1"/>
      <c r="F518" s="1"/>
      <c r="H518" s="374"/>
      <c r="I518" s="374"/>
      <c r="J518" s="1"/>
    </row>
    <row r="519" spans="2:10" ht="15.65" thickBot="1" x14ac:dyDescent="0.3">
      <c r="B519" s="168" t="s">
        <v>220</v>
      </c>
      <c r="C519" s="374"/>
      <c r="D519" s="169"/>
      <c r="E519" s="169"/>
      <c r="F519" s="169"/>
      <c r="H519" s="374"/>
      <c r="I519" s="374"/>
      <c r="J519" s="170"/>
    </row>
    <row r="520" spans="2:10" ht="30.7" thickBot="1" x14ac:dyDescent="0.25">
      <c r="B520" s="768" t="s">
        <v>79</v>
      </c>
      <c r="C520" s="371" t="s">
        <v>221</v>
      </c>
      <c r="D520" s="148" t="s">
        <v>222</v>
      </c>
      <c r="E520" s="147" t="s">
        <v>223</v>
      </c>
      <c r="F520" s="147" t="s">
        <v>224</v>
      </c>
      <c r="G520" s="147" t="s">
        <v>125</v>
      </c>
      <c r="H520" s="371" t="s">
        <v>225</v>
      </c>
      <c r="I520" s="371" t="s">
        <v>226</v>
      </c>
      <c r="J520" s="734" t="s">
        <v>530</v>
      </c>
    </row>
    <row r="521" spans="2:10" x14ac:dyDescent="0.2">
      <c r="B521" s="142" t="s">
        <v>1847</v>
      </c>
      <c r="C521" s="370" t="s">
        <v>143</v>
      </c>
      <c r="D521" s="373" t="s">
        <v>507</v>
      </c>
      <c r="E521" s="141" t="s">
        <v>264</v>
      </c>
      <c r="F521" s="141" t="s">
        <v>296</v>
      </c>
      <c r="G521" s="141" t="s">
        <v>230</v>
      </c>
      <c r="H521" s="370" t="s">
        <v>318</v>
      </c>
      <c r="I521" s="370" t="s">
        <v>1397</v>
      </c>
      <c r="J521" s="548" t="s">
        <v>9</v>
      </c>
    </row>
    <row r="522" spans="2:10" x14ac:dyDescent="0.2">
      <c r="B522" s="149" t="s">
        <v>1846</v>
      </c>
      <c r="C522" s="372" t="s">
        <v>143</v>
      </c>
      <c r="D522" s="375" t="s">
        <v>244</v>
      </c>
      <c r="E522" s="150" t="s">
        <v>264</v>
      </c>
      <c r="F522" s="150" t="s">
        <v>287</v>
      </c>
      <c r="G522" s="150" t="s">
        <v>230</v>
      </c>
      <c r="H522" s="372" t="s">
        <v>318</v>
      </c>
      <c r="I522" s="372" t="s">
        <v>2685</v>
      </c>
      <c r="J522" s="1003" t="s">
        <v>9</v>
      </c>
    </row>
    <row r="523" spans="2:10" x14ac:dyDescent="0.2">
      <c r="B523" s="149" t="s">
        <v>1848</v>
      </c>
      <c r="C523" s="372" t="s">
        <v>143</v>
      </c>
      <c r="D523" s="375" t="s">
        <v>244</v>
      </c>
      <c r="E523" s="150" t="s">
        <v>238</v>
      </c>
      <c r="F523" s="150" t="s">
        <v>296</v>
      </c>
      <c r="G523" s="150" t="s">
        <v>230</v>
      </c>
      <c r="H523" s="372" t="s">
        <v>617</v>
      </c>
      <c r="I523" s="372" t="s">
        <v>1849</v>
      </c>
      <c r="J523" s="1003" t="s">
        <v>9</v>
      </c>
    </row>
    <row r="524" spans="2:10" x14ac:dyDescent="0.2">
      <c r="B524" s="149" t="s">
        <v>1851</v>
      </c>
      <c r="C524" s="372" t="s">
        <v>143</v>
      </c>
      <c r="D524" s="375" t="s">
        <v>244</v>
      </c>
      <c r="E524" s="150" t="s">
        <v>228</v>
      </c>
      <c r="F524" s="150" t="s">
        <v>1850</v>
      </c>
      <c r="G524" s="150" t="s">
        <v>230</v>
      </c>
      <c r="H524" s="372" t="s">
        <v>318</v>
      </c>
      <c r="I524" s="372" t="s">
        <v>2322</v>
      </c>
      <c r="J524" s="1003" t="s">
        <v>9</v>
      </c>
    </row>
    <row r="525" spans="2:10" x14ac:dyDescent="0.2">
      <c r="B525" s="149" t="s">
        <v>1959</v>
      </c>
      <c r="C525" s="372" t="s">
        <v>143</v>
      </c>
      <c r="D525" s="375" t="s">
        <v>244</v>
      </c>
      <c r="E525" s="150" t="s">
        <v>264</v>
      </c>
      <c r="F525" s="150" t="s">
        <v>712</v>
      </c>
      <c r="G525" s="150" t="s">
        <v>230</v>
      </c>
      <c r="H525" s="372" t="s">
        <v>620</v>
      </c>
      <c r="I525" s="372" t="s">
        <v>1960</v>
      </c>
      <c r="J525" s="1003" t="s">
        <v>9</v>
      </c>
    </row>
    <row r="526" spans="2:10" ht="15.65" thickBot="1" x14ac:dyDescent="0.3">
      <c r="B526" s="168" t="s">
        <v>252</v>
      </c>
      <c r="C526" s="374"/>
      <c r="D526" s="169"/>
      <c r="E526" s="169"/>
      <c r="F526" s="169"/>
      <c r="H526" s="374"/>
      <c r="I526" s="374"/>
      <c r="J526" s="170"/>
    </row>
    <row r="527" spans="2:10" ht="30.7" thickBot="1" x14ac:dyDescent="0.25">
      <c r="B527" s="768" t="s">
        <v>79</v>
      </c>
      <c r="C527" s="371" t="s">
        <v>221</v>
      </c>
      <c r="D527" s="148" t="s">
        <v>222</v>
      </c>
      <c r="E527" s="147" t="s">
        <v>223</v>
      </c>
      <c r="F527" s="147" t="s">
        <v>224</v>
      </c>
      <c r="G527" s="147" t="s">
        <v>125</v>
      </c>
      <c r="H527" s="371" t="s">
        <v>225</v>
      </c>
      <c r="I527" s="371" t="s">
        <v>226</v>
      </c>
      <c r="J527" s="734" t="s">
        <v>530</v>
      </c>
    </row>
    <row r="528" spans="2:10" x14ac:dyDescent="0.2">
      <c r="B528" s="142" t="s">
        <v>1897</v>
      </c>
      <c r="C528" s="370" t="s">
        <v>143</v>
      </c>
      <c r="D528" s="373" t="s">
        <v>244</v>
      </c>
      <c r="E528" s="141" t="s">
        <v>238</v>
      </c>
      <c r="F528" s="141" t="s">
        <v>288</v>
      </c>
      <c r="G528" s="141" t="s">
        <v>230</v>
      </c>
      <c r="H528" s="370" t="s">
        <v>618</v>
      </c>
      <c r="I528" s="370" t="s">
        <v>2565</v>
      </c>
      <c r="J528" s="548" t="s">
        <v>9</v>
      </c>
    </row>
    <row r="529" spans="2:10" ht="17.55" x14ac:dyDescent="0.3">
      <c r="B529" s="767" t="s">
        <v>304</v>
      </c>
      <c r="C529" s="374"/>
      <c r="D529" s="1"/>
      <c r="E529" s="1"/>
      <c r="F529" s="1"/>
      <c r="H529" s="374"/>
      <c r="I529" s="374"/>
      <c r="J529" s="1"/>
    </row>
    <row r="530" spans="2:10" ht="15.65" thickBot="1" x14ac:dyDescent="0.3">
      <c r="B530" s="168" t="s">
        <v>220</v>
      </c>
      <c r="C530" s="374"/>
      <c r="D530" s="169"/>
      <c r="E530" s="169"/>
      <c r="F530" s="169"/>
      <c r="H530" s="374"/>
      <c r="I530" s="374"/>
      <c r="J530" s="170"/>
    </row>
    <row r="531" spans="2:10" ht="30.7" thickBot="1" x14ac:dyDescent="0.25">
      <c r="B531" s="768" t="s">
        <v>79</v>
      </c>
      <c r="C531" s="371" t="s">
        <v>221</v>
      </c>
      <c r="D531" s="148" t="s">
        <v>222</v>
      </c>
      <c r="E531" s="147" t="s">
        <v>223</v>
      </c>
      <c r="F531" s="147" t="s">
        <v>224</v>
      </c>
      <c r="G531" s="147" t="s">
        <v>125</v>
      </c>
      <c r="H531" s="371" t="s">
        <v>225</v>
      </c>
      <c r="I531" s="371" t="s">
        <v>226</v>
      </c>
      <c r="J531" s="734" t="s">
        <v>530</v>
      </c>
    </row>
    <row r="532" spans="2:10" x14ac:dyDescent="0.2">
      <c r="B532" s="142" t="s">
        <v>1030</v>
      </c>
      <c r="C532" s="370" t="s">
        <v>245</v>
      </c>
      <c r="D532" s="373" t="s">
        <v>227</v>
      </c>
      <c r="E532" s="141" t="s">
        <v>138</v>
      </c>
      <c r="F532" s="141" t="s">
        <v>284</v>
      </c>
      <c r="G532" s="141" t="s">
        <v>230</v>
      </c>
      <c r="H532" s="370" t="s">
        <v>619</v>
      </c>
      <c r="I532" s="370" t="s">
        <v>996</v>
      </c>
      <c r="J532" s="548" t="s">
        <v>803</v>
      </c>
    </row>
    <row r="533" spans="2:10" x14ac:dyDescent="0.2">
      <c r="B533" s="149" t="s">
        <v>1110</v>
      </c>
      <c r="C533" s="372" t="s">
        <v>245</v>
      </c>
      <c r="D533" s="375" t="s">
        <v>244</v>
      </c>
      <c r="E533" s="150" t="s">
        <v>264</v>
      </c>
      <c r="F533" s="150" t="s">
        <v>712</v>
      </c>
      <c r="G533" s="150" t="s">
        <v>230</v>
      </c>
      <c r="H533" s="372" t="s">
        <v>318</v>
      </c>
      <c r="I533" s="372" t="s">
        <v>1118</v>
      </c>
      <c r="J533" s="1003" t="s">
        <v>9</v>
      </c>
    </row>
    <row r="534" spans="2:10" ht="15.65" thickBot="1" x14ac:dyDescent="0.3">
      <c r="B534" s="168" t="s">
        <v>252</v>
      </c>
      <c r="C534" s="374"/>
      <c r="D534" s="169"/>
      <c r="E534" s="169"/>
      <c r="F534" s="169"/>
      <c r="H534" s="374"/>
      <c r="I534" s="374"/>
      <c r="J534" s="170"/>
    </row>
    <row r="535" spans="2:10" ht="30.7" thickBot="1" x14ac:dyDescent="0.25">
      <c r="B535" s="768" t="s">
        <v>79</v>
      </c>
      <c r="C535" s="371" t="s">
        <v>221</v>
      </c>
      <c r="D535" s="148" t="s">
        <v>222</v>
      </c>
      <c r="E535" s="147" t="s">
        <v>223</v>
      </c>
      <c r="F535" s="147" t="s">
        <v>224</v>
      </c>
      <c r="G535" s="147" t="s">
        <v>125</v>
      </c>
      <c r="H535" s="371" t="s">
        <v>225</v>
      </c>
      <c r="I535" s="371" t="s">
        <v>226</v>
      </c>
      <c r="J535" s="734" t="s">
        <v>530</v>
      </c>
    </row>
    <row r="536" spans="2:10" x14ac:dyDescent="0.2">
      <c r="B536" s="142" t="s">
        <v>1652</v>
      </c>
      <c r="C536" s="370" t="s">
        <v>245</v>
      </c>
      <c r="D536" s="373" t="s">
        <v>244</v>
      </c>
      <c r="E536" s="141" t="s">
        <v>264</v>
      </c>
      <c r="F536" s="141" t="s">
        <v>643</v>
      </c>
      <c r="G536" s="141" t="s">
        <v>230</v>
      </c>
      <c r="H536" s="370" t="s">
        <v>318</v>
      </c>
      <c r="I536" s="370" t="s">
        <v>2566</v>
      </c>
      <c r="J536" s="548" t="s">
        <v>9</v>
      </c>
    </row>
    <row r="537" spans="2:10" ht="15.65" thickBot="1" x14ac:dyDescent="0.3">
      <c r="B537" s="168" t="s">
        <v>1312</v>
      </c>
      <c r="C537" s="374"/>
      <c r="D537" s="169"/>
      <c r="E537" s="169"/>
      <c r="F537" s="169"/>
      <c r="H537" s="374"/>
      <c r="I537" s="374"/>
      <c r="J537" s="170"/>
    </row>
    <row r="538" spans="2:10" ht="30.7" thickBot="1" x14ac:dyDescent="0.25">
      <c r="B538" s="768" t="s">
        <v>79</v>
      </c>
      <c r="C538" s="371" t="s">
        <v>221</v>
      </c>
      <c r="D538" s="148" t="s">
        <v>222</v>
      </c>
      <c r="E538" s="147" t="s">
        <v>223</v>
      </c>
      <c r="F538" s="147" t="s">
        <v>224</v>
      </c>
      <c r="G538" s="147" t="s">
        <v>125</v>
      </c>
      <c r="H538" s="371" t="s">
        <v>225</v>
      </c>
      <c r="I538" s="371" t="s">
        <v>226</v>
      </c>
      <c r="J538" s="734" t="s">
        <v>530</v>
      </c>
    </row>
    <row r="539" spans="2:10" x14ac:dyDescent="0.2">
      <c r="B539" s="142" t="s">
        <v>1752</v>
      </c>
      <c r="C539" s="370" t="s">
        <v>245</v>
      </c>
      <c r="D539" s="373" t="s">
        <v>1753</v>
      </c>
      <c r="E539" s="141" t="s">
        <v>238</v>
      </c>
      <c r="F539" s="141" t="s">
        <v>302</v>
      </c>
      <c r="G539" s="141" t="s">
        <v>127</v>
      </c>
      <c r="H539" s="370" t="s">
        <v>80</v>
      </c>
      <c r="I539" s="370" t="s">
        <v>1754</v>
      </c>
      <c r="J539" s="548" t="s">
        <v>9</v>
      </c>
    </row>
    <row r="540" spans="2:10" ht="17.55" x14ac:dyDescent="0.3">
      <c r="B540" s="767" t="s">
        <v>973</v>
      </c>
      <c r="C540" s="374"/>
      <c r="D540" s="1"/>
      <c r="E540" s="1"/>
      <c r="F540" s="1"/>
      <c r="H540" s="374"/>
      <c r="I540" s="374"/>
      <c r="J540" s="1"/>
    </row>
    <row r="541" spans="2:10" ht="15.65" thickBot="1" x14ac:dyDescent="0.3">
      <c r="B541" s="168" t="s">
        <v>252</v>
      </c>
      <c r="C541" s="374"/>
      <c r="D541" s="169"/>
      <c r="E541" s="169"/>
      <c r="F541" s="169"/>
      <c r="H541" s="374"/>
      <c r="I541" s="374"/>
      <c r="J541" s="170"/>
    </row>
    <row r="542" spans="2:10" ht="30.7" thickBot="1" x14ac:dyDescent="0.25">
      <c r="B542" s="768" t="s">
        <v>79</v>
      </c>
      <c r="C542" s="371" t="s">
        <v>221</v>
      </c>
      <c r="D542" s="148" t="s">
        <v>222</v>
      </c>
      <c r="E542" s="147" t="s">
        <v>223</v>
      </c>
      <c r="F542" s="147" t="s">
        <v>224</v>
      </c>
      <c r="G542" s="147" t="s">
        <v>125</v>
      </c>
      <c r="H542" s="371" t="s">
        <v>225</v>
      </c>
      <c r="I542" s="371" t="s">
        <v>226</v>
      </c>
      <c r="J542" s="734" t="s">
        <v>530</v>
      </c>
    </row>
    <row r="543" spans="2:10" x14ac:dyDescent="0.2">
      <c r="B543" s="142" t="s">
        <v>1241</v>
      </c>
      <c r="C543" s="370" t="s">
        <v>974</v>
      </c>
      <c r="D543" s="373" t="s">
        <v>244</v>
      </c>
      <c r="E543" s="141" t="s">
        <v>264</v>
      </c>
      <c r="F543" s="141" t="s">
        <v>643</v>
      </c>
      <c r="G543" s="141" t="s">
        <v>230</v>
      </c>
      <c r="H543" s="370" t="s">
        <v>318</v>
      </c>
      <c r="I543" s="370" t="s">
        <v>1239</v>
      </c>
      <c r="J543" s="548" t="s">
        <v>9</v>
      </c>
    </row>
    <row r="544" spans="2:10" x14ac:dyDescent="0.2">
      <c r="B544" s="142" t="s">
        <v>2120</v>
      </c>
      <c r="C544" s="370" t="s">
        <v>974</v>
      </c>
      <c r="D544" s="373" t="s">
        <v>244</v>
      </c>
      <c r="E544" s="141" t="s">
        <v>264</v>
      </c>
      <c r="F544" s="141" t="s">
        <v>877</v>
      </c>
      <c r="G544" s="141" t="s">
        <v>230</v>
      </c>
      <c r="H544" s="370" t="s">
        <v>318</v>
      </c>
      <c r="I544" s="370" t="s">
        <v>2640</v>
      </c>
      <c r="J544" s="548" t="s">
        <v>9</v>
      </c>
    </row>
    <row r="545" spans="2:10" ht="15.65" thickBot="1" x14ac:dyDescent="0.3">
      <c r="B545" s="168" t="s">
        <v>1312</v>
      </c>
      <c r="C545" s="374"/>
      <c r="D545" s="169"/>
      <c r="E545" s="169"/>
      <c r="F545" s="169"/>
      <c r="H545" s="374"/>
      <c r="I545" s="374"/>
      <c r="J545" s="170"/>
    </row>
    <row r="546" spans="2:10" ht="30.7" thickBot="1" x14ac:dyDescent="0.25">
      <c r="B546" s="768" t="s">
        <v>79</v>
      </c>
      <c r="C546" s="371" t="s">
        <v>221</v>
      </c>
      <c r="D546" s="148" t="s">
        <v>222</v>
      </c>
      <c r="E546" s="147" t="s">
        <v>223</v>
      </c>
      <c r="F546" s="147" t="s">
        <v>224</v>
      </c>
      <c r="G546" s="147" t="s">
        <v>125</v>
      </c>
      <c r="H546" s="371" t="s">
        <v>225</v>
      </c>
      <c r="I546" s="371" t="s">
        <v>226</v>
      </c>
      <c r="J546" s="734" t="s">
        <v>530</v>
      </c>
    </row>
    <row r="547" spans="2:10" x14ac:dyDescent="0.2">
      <c r="B547" s="142" t="s">
        <v>1002</v>
      </c>
      <c r="C547" s="370" t="s">
        <v>974</v>
      </c>
      <c r="D547" s="373" t="s">
        <v>607</v>
      </c>
      <c r="E547" s="141" t="s">
        <v>238</v>
      </c>
      <c r="F547" s="141" t="s">
        <v>305</v>
      </c>
      <c r="G547" s="141" t="s">
        <v>127</v>
      </c>
      <c r="H547" s="370" t="s">
        <v>80</v>
      </c>
      <c r="I547" s="370" t="s">
        <v>2567</v>
      </c>
      <c r="J547" s="548" t="s">
        <v>9</v>
      </c>
    </row>
    <row r="548" spans="2:10" x14ac:dyDescent="0.2">
      <c r="B548" s="149" t="s">
        <v>2053</v>
      </c>
      <c r="C548" s="372" t="s">
        <v>974</v>
      </c>
      <c r="D548" s="375" t="s">
        <v>2054</v>
      </c>
      <c r="E548" s="150" t="s">
        <v>238</v>
      </c>
      <c r="F548" s="150" t="s">
        <v>305</v>
      </c>
      <c r="G548" s="150" t="s">
        <v>127</v>
      </c>
      <c r="H548" s="372" t="s">
        <v>80</v>
      </c>
      <c r="I548" s="372" t="s">
        <v>2068</v>
      </c>
      <c r="J548" s="1003" t="s">
        <v>981</v>
      </c>
    </row>
    <row r="549" spans="2:10" ht="17.55" x14ac:dyDescent="0.3">
      <c r="B549" s="767" t="s">
        <v>306</v>
      </c>
      <c r="C549" s="374"/>
      <c r="D549" s="1"/>
      <c r="E549" s="1"/>
      <c r="F549" s="1"/>
      <c r="H549" s="374"/>
      <c r="I549" s="374"/>
      <c r="J549" s="1"/>
    </row>
    <row r="550" spans="2:10" ht="15.65" thickBot="1" x14ac:dyDescent="0.3">
      <c r="B550" s="168" t="s">
        <v>252</v>
      </c>
      <c r="C550" s="374"/>
      <c r="D550" s="169"/>
      <c r="E550" s="169"/>
      <c r="F550" s="169"/>
      <c r="H550" s="374"/>
      <c r="I550" s="374"/>
      <c r="J550" s="170"/>
    </row>
    <row r="551" spans="2:10" ht="30.7" thickBot="1" x14ac:dyDescent="0.25">
      <c r="B551" s="768" t="s">
        <v>79</v>
      </c>
      <c r="C551" s="371" t="s">
        <v>221</v>
      </c>
      <c r="D551" s="148" t="s">
        <v>222</v>
      </c>
      <c r="E551" s="147" t="s">
        <v>223</v>
      </c>
      <c r="F551" s="147" t="s">
        <v>224</v>
      </c>
      <c r="G551" s="147" t="s">
        <v>125</v>
      </c>
      <c r="H551" s="371" t="s">
        <v>225</v>
      </c>
      <c r="I551" s="371" t="s">
        <v>226</v>
      </c>
      <c r="J551" s="734" t="s">
        <v>530</v>
      </c>
    </row>
    <row r="552" spans="2:10" x14ac:dyDescent="0.2">
      <c r="B552" s="142" t="s">
        <v>1853</v>
      </c>
      <c r="C552" s="370" t="s">
        <v>307</v>
      </c>
      <c r="D552" s="373" t="s">
        <v>244</v>
      </c>
      <c r="E552" s="141" t="s">
        <v>264</v>
      </c>
      <c r="F552" s="141" t="s">
        <v>1852</v>
      </c>
      <c r="G552" s="141" t="s">
        <v>230</v>
      </c>
      <c r="H552" s="370" t="s">
        <v>318</v>
      </c>
      <c r="I552" s="370" t="s">
        <v>2686</v>
      </c>
      <c r="J552" s="548" t="s">
        <v>9</v>
      </c>
    </row>
    <row r="553" spans="2:10" ht="17.55" x14ac:dyDescent="0.3">
      <c r="B553" s="767" t="s">
        <v>308</v>
      </c>
      <c r="C553" s="374"/>
      <c r="D553" s="1"/>
      <c r="E553" s="1"/>
      <c r="F553" s="1"/>
      <c r="H553" s="374"/>
      <c r="I553" s="374"/>
      <c r="J553" s="1"/>
    </row>
    <row r="554" spans="2:10" ht="15.65" thickBot="1" x14ac:dyDescent="0.3">
      <c r="B554" s="168" t="s">
        <v>220</v>
      </c>
      <c r="C554" s="374"/>
      <c r="D554" s="169"/>
      <c r="E554" s="169"/>
      <c r="F554" s="169"/>
      <c r="H554" s="374"/>
      <c r="I554" s="374"/>
      <c r="J554" s="170"/>
    </row>
    <row r="555" spans="2:10" ht="30.7" thickBot="1" x14ac:dyDescent="0.25">
      <c r="B555" s="768" t="s">
        <v>79</v>
      </c>
      <c r="C555" s="371" t="s">
        <v>221</v>
      </c>
      <c r="D555" s="148" t="s">
        <v>222</v>
      </c>
      <c r="E555" s="147" t="s">
        <v>223</v>
      </c>
      <c r="F555" s="147" t="s">
        <v>224</v>
      </c>
      <c r="G555" s="147" t="s">
        <v>125</v>
      </c>
      <c r="H555" s="371" t="s">
        <v>225</v>
      </c>
      <c r="I555" s="371" t="s">
        <v>226</v>
      </c>
      <c r="J555" s="734" t="s">
        <v>530</v>
      </c>
    </row>
    <row r="556" spans="2:10" x14ac:dyDescent="0.2">
      <c r="B556" s="142" t="s">
        <v>634</v>
      </c>
      <c r="C556" s="370" t="s">
        <v>238</v>
      </c>
      <c r="D556" s="373" t="s">
        <v>635</v>
      </c>
      <c r="E556" s="141" t="s">
        <v>245</v>
      </c>
      <c r="F556" s="141" t="s">
        <v>284</v>
      </c>
      <c r="G556" s="141" t="s">
        <v>230</v>
      </c>
      <c r="H556" s="370" t="s">
        <v>619</v>
      </c>
      <c r="I556" s="370" t="s">
        <v>2055</v>
      </c>
      <c r="J556" s="548" t="s">
        <v>9</v>
      </c>
    </row>
    <row r="557" spans="2:10" x14ac:dyDescent="0.2">
      <c r="B557" s="149" t="s">
        <v>2121</v>
      </c>
      <c r="C557" s="372" t="s">
        <v>238</v>
      </c>
      <c r="D557" s="375" t="s">
        <v>244</v>
      </c>
      <c r="E557" s="150" t="s">
        <v>238</v>
      </c>
      <c r="F557" s="150" t="s">
        <v>287</v>
      </c>
      <c r="G557" s="150" t="s">
        <v>1699</v>
      </c>
      <c r="H557" s="372" t="s">
        <v>617</v>
      </c>
      <c r="I557" s="372" t="s">
        <v>2323</v>
      </c>
      <c r="J557" s="1003" t="s">
        <v>9</v>
      </c>
    </row>
    <row r="558" spans="2:10" x14ac:dyDescent="0.2">
      <c r="B558" s="149" t="s">
        <v>1713</v>
      </c>
      <c r="C558" s="372" t="s">
        <v>238</v>
      </c>
      <c r="D558" s="375" t="s">
        <v>244</v>
      </c>
      <c r="E558" s="150" t="s">
        <v>238</v>
      </c>
      <c r="F558" s="150" t="s">
        <v>287</v>
      </c>
      <c r="G558" s="150" t="s">
        <v>230</v>
      </c>
      <c r="H558" s="372" t="s">
        <v>318</v>
      </c>
      <c r="I558" s="372" t="s">
        <v>2641</v>
      </c>
      <c r="J558" s="1003" t="s">
        <v>9</v>
      </c>
    </row>
    <row r="559" spans="2:10" x14ac:dyDescent="0.2">
      <c r="B559" s="149" t="s">
        <v>1600</v>
      </c>
      <c r="C559" s="372" t="s">
        <v>238</v>
      </c>
      <c r="D559" s="375" t="s">
        <v>244</v>
      </c>
      <c r="E559" s="150" t="s">
        <v>238</v>
      </c>
      <c r="F559" s="150" t="s">
        <v>296</v>
      </c>
      <c r="G559" s="150" t="s">
        <v>230</v>
      </c>
      <c r="H559" s="372" t="s">
        <v>617</v>
      </c>
      <c r="I559" s="372" t="s">
        <v>2568</v>
      </c>
      <c r="J559" s="1003" t="s">
        <v>9</v>
      </c>
    </row>
    <row r="560" spans="2:10" ht="15.65" thickBot="1" x14ac:dyDescent="0.3">
      <c r="B560" s="168" t="s">
        <v>252</v>
      </c>
      <c r="C560" s="374"/>
      <c r="D560" s="169"/>
      <c r="E560" s="169"/>
      <c r="F560" s="169"/>
      <c r="H560" s="374"/>
      <c r="I560" s="374"/>
      <c r="J560" s="170"/>
    </row>
    <row r="561" spans="2:10" ht="30.7" thickBot="1" x14ac:dyDescent="0.25">
      <c r="B561" s="768" t="s">
        <v>79</v>
      </c>
      <c r="C561" s="371" t="s">
        <v>221</v>
      </c>
      <c r="D561" s="148" t="s">
        <v>222</v>
      </c>
      <c r="E561" s="147" t="s">
        <v>223</v>
      </c>
      <c r="F561" s="147" t="s">
        <v>224</v>
      </c>
      <c r="G561" s="147" t="s">
        <v>125</v>
      </c>
      <c r="H561" s="371" t="s">
        <v>225</v>
      </c>
      <c r="I561" s="371" t="s">
        <v>226</v>
      </c>
      <c r="J561" s="734" t="s">
        <v>530</v>
      </c>
    </row>
    <row r="562" spans="2:10" x14ac:dyDescent="0.2">
      <c r="B562" s="142" t="s">
        <v>2569</v>
      </c>
      <c r="C562" s="370" t="s">
        <v>238</v>
      </c>
      <c r="D562" s="373" t="s">
        <v>244</v>
      </c>
      <c r="E562" s="141" t="s">
        <v>264</v>
      </c>
      <c r="F562" s="141" t="s">
        <v>643</v>
      </c>
      <c r="G562" s="141" t="s">
        <v>230</v>
      </c>
      <c r="H562" s="370" t="s">
        <v>318</v>
      </c>
      <c r="I562" s="370" t="s">
        <v>2642</v>
      </c>
      <c r="J562" s="548" t="s">
        <v>9</v>
      </c>
    </row>
    <row r="563" spans="2:10" ht="17.55" x14ac:dyDescent="0.3">
      <c r="B563" s="767" t="s">
        <v>311</v>
      </c>
      <c r="C563" s="374"/>
      <c r="D563" s="1"/>
      <c r="E563" s="1"/>
      <c r="F563" s="1"/>
      <c r="H563" s="374"/>
      <c r="I563" s="374"/>
      <c r="J563" s="1"/>
    </row>
    <row r="564" spans="2:10" ht="15.65" thickBot="1" x14ac:dyDescent="0.3">
      <c r="B564" s="168" t="s">
        <v>220</v>
      </c>
      <c r="C564" s="374"/>
      <c r="D564" s="169"/>
      <c r="E564" s="169"/>
      <c r="F564" s="169"/>
      <c r="H564" s="374"/>
      <c r="I564" s="374"/>
      <c r="J564" s="170"/>
    </row>
    <row r="565" spans="2:10" ht="30.7" thickBot="1" x14ac:dyDescent="0.25">
      <c r="B565" s="768" t="s">
        <v>79</v>
      </c>
      <c r="C565" s="371" t="s">
        <v>221</v>
      </c>
      <c r="D565" s="148" t="s">
        <v>222</v>
      </c>
      <c r="E565" s="147" t="s">
        <v>223</v>
      </c>
      <c r="F565" s="147" t="s">
        <v>224</v>
      </c>
      <c r="G565" s="147" t="s">
        <v>125</v>
      </c>
      <c r="H565" s="371" t="s">
        <v>225</v>
      </c>
      <c r="I565" s="371" t="s">
        <v>226</v>
      </c>
      <c r="J565" s="734" t="s">
        <v>530</v>
      </c>
    </row>
    <row r="566" spans="2:10" x14ac:dyDescent="0.2">
      <c r="B566" s="142" t="s">
        <v>675</v>
      </c>
      <c r="C566" s="370" t="s">
        <v>135</v>
      </c>
      <c r="D566" s="373" t="s">
        <v>676</v>
      </c>
      <c r="E566" s="141" t="s">
        <v>245</v>
      </c>
      <c r="F566" s="141" t="s">
        <v>287</v>
      </c>
      <c r="G566" s="141" t="s">
        <v>230</v>
      </c>
      <c r="H566" s="370" t="s">
        <v>619</v>
      </c>
      <c r="I566" s="370" t="s">
        <v>902</v>
      </c>
      <c r="J566" s="548" t="s">
        <v>1533</v>
      </c>
    </row>
    <row r="567" spans="2:10" x14ac:dyDescent="0.2">
      <c r="B567" s="149" t="s">
        <v>2324</v>
      </c>
      <c r="C567" s="372" t="s">
        <v>135</v>
      </c>
      <c r="D567" s="375" t="s">
        <v>244</v>
      </c>
      <c r="E567" s="150" t="s">
        <v>238</v>
      </c>
      <c r="F567" s="150" t="s">
        <v>287</v>
      </c>
      <c r="G567" s="150" t="s">
        <v>1699</v>
      </c>
      <c r="H567" s="372" t="s">
        <v>617</v>
      </c>
      <c r="I567" s="372" t="s">
        <v>2570</v>
      </c>
      <c r="J567" s="1003" t="s">
        <v>9</v>
      </c>
    </row>
    <row r="568" spans="2:10" x14ac:dyDescent="0.2">
      <c r="B568" s="149" t="s">
        <v>683</v>
      </c>
      <c r="C568" s="372" t="s">
        <v>135</v>
      </c>
      <c r="D568" s="375" t="s">
        <v>244</v>
      </c>
      <c r="E568" s="150" t="s">
        <v>238</v>
      </c>
      <c r="F568" s="150" t="s">
        <v>296</v>
      </c>
      <c r="G568" s="150" t="s">
        <v>230</v>
      </c>
      <c r="H568" s="372" t="s">
        <v>617</v>
      </c>
      <c r="I568" s="372" t="s">
        <v>1667</v>
      </c>
      <c r="J568" s="1003" t="s">
        <v>9</v>
      </c>
    </row>
    <row r="569" spans="2:10" ht="15.65" thickBot="1" x14ac:dyDescent="0.3">
      <c r="B569" s="168" t="s">
        <v>252</v>
      </c>
      <c r="C569" s="374"/>
      <c r="D569" s="169"/>
      <c r="E569" s="169"/>
      <c r="F569" s="169"/>
      <c r="H569" s="374"/>
      <c r="I569" s="374"/>
      <c r="J569" s="170"/>
    </row>
    <row r="570" spans="2:10" ht="30.7" thickBot="1" x14ac:dyDescent="0.25">
      <c r="B570" s="768" t="s">
        <v>79</v>
      </c>
      <c r="C570" s="371" t="s">
        <v>221</v>
      </c>
      <c r="D570" s="148" t="s">
        <v>222</v>
      </c>
      <c r="E570" s="147" t="s">
        <v>223</v>
      </c>
      <c r="F570" s="147" t="s">
        <v>224</v>
      </c>
      <c r="G570" s="147" t="s">
        <v>125</v>
      </c>
      <c r="H570" s="371" t="s">
        <v>225</v>
      </c>
      <c r="I570" s="371" t="s">
        <v>226</v>
      </c>
      <c r="J570" s="734" t="s">
        <v>530</v>
      </c>
    </row>
    <row r="571" spans="2:10" x14ac:dyDescent="0.2">
      <c r="B571" s="142" t="s">
        <v>878</v>
      </c>
      <c r="C571" s="370" t="s">
        <v>135</v>
      </c>
      <c r="D571" s="373" t="s">
        <v>244</v>
      </c>
      <c r="E571" s="141" t="s">
        <v>264</v>
      </c>
      <c r="F571" s="141" t="s">
        <v>643</v>
      </c>
      <c r="G571" s="141" t="s">
        <v>230</v>
      </c>
      <c r="H571" s="370" t="s">
        <v>318</v>
      </c>
      <c r="I571" s="370" t="s">
        <v>2571</v>
      </c>
      <c r="J571" s="548" t="s">
        <v>9</v>
      </c>
    </row>
    <row r="572" spans="2:10" x14ac:dyDescent="0.2">
      <c r="B572" s="142" t="s">
        <v>2325</v>
      </c>
      <c r="C572" s="370" t="s">
        <v>135</v>
      </c>
      <c r="D572" s="373" t="s">
        <v>244</v>
      </c>
      <c r="E572" s="141" t="s">
        <v>264</v>
      </c>
      <c r="F572" s="141" t="s">
        <v>877</v>
      </c>
      <c r="G572" s="141" t="s">
        <v>230</v>
      </c>
      <c r="H572" s="370" t="s">
        <v>318</v>
      </c>
      <c r="I572" s="370" t="s">
        <v>2572</v>
      </c>
      <c r="J572" s="548" t="s">
        <v>9</v>
      </c>
    </row>
    <row r="573" spans="2:10" x14ac:dyDescent="0.2">
      <c r="B573" s="142" t="s">
        <v>1854</v>
      </c>
      <c r="C573" s="370" t="s">
        <v>135</v>
      </c>
      <c r="D573" s="373" t="s">
        <v>244</v>
      </c>
      <c r="E573" s="141" t="s">
        <v>264</v>
      </c>
      <c r="F573" s="141" t="s">
        <v>1852</v>
      </c>
      <c r="G573" s="141" t="s">
        <v>230</v>
      </c>
      <c r="H573" s="370" t="s">
        <v>318</v>
      </c>
      <c r="I573" s="370" t="s">
        <v>1855</v>
      </c>
      <c r="J573" s="548" t="s">
        <v>9</v>
      </c>
    </row>
    <row r="574" spans="2:10" ht="15.65" thickBot="1" x14ac:dyDescent="0.3">
      <c r="B574" s="168" t="s">
        <v>1312</v>
      </c>
      <c r="C574" s="374"/>
      <c r="D574" s="169"/>
      <c r="E574" s="169"/>
      <c r="F574" s="169"/>
      <c r="H574" s="374"/>
      <c r="I574" s="374"/>
      <c r="J574" s="170"/>
    </row>
    <row r="575" spans="2:10" ht="30.7" thickBot="1" x14ac:dyDescent="0.25">
      <c r="B575" s="768" t="s">
        <v>79</v>
      </c>
      <c r="C575" s="371" t="s">
        <v>221</v>
      </c>
      <c r="D575" s="148" t="s">
        <v>222</v>
      </c>
      <c r="E575" s="147" t="s">
        <v>223</v>
      </c>
      <c r="F575" s="147" t="s">
        <v>224</v>
      </c>
      <c r="G575" s="147" t="s">
        <v>125</v>
      </c>
      <c r="H575" s="371" t="s">
        <v>225</v>
      </c>
      <c r="I575" s="371" t="s">
        <v>226</v>
      </c>
      <c r="J575" s="734" t="s">
        <v>530</v>
      </c>
    </row>
    <row r="576" spans="2:10" x14ac:dyDescent="0.2">
      <c r="B576" s="142" t="s">
        <v>1003</v>
      </c>
      <c r="C576" s="370" t="s">
        <v>135</v>
      </c>
      <c r="D576" s="373" t="s">
        <v>269</v>
      </c>
      <c r="E576" s="141" t="s">
        <v>238</v>
      </c>
      <c r="F576" s="141" t="s">
        <v>305</v>
      </c>
      <c r="G576" s="141" t="s">
        <v>127</v>
      </c>
      <c r="H576" s="370" t="s">
        <v>80</v>
      </c>
      <c r="I576" s="370" t="s">
        <v>934</v>
      </c>
      <c r="J576" s="548" t="s">
        <v>9</v>
      </c>
    </row>
    <row r="577" spans="2:10" x14ac:dyDescent="0.2">
      <c r="B577" s="149" t="s">
        <v>726</v>
      </c>
      <c r="C577" s="372" t="s">
        <v>135</v>
      </c>
      <c r="D577" s="375" t="s">
        <v>606</v>
      </c>
      <c r="E577" s="150" t="s">
        <v>238</v>
      </c>
      <c r="F577" s="150" t="s">
        <v>305</v>
      </c>
      <c r="G577" s="150" t="s">
        <v>127</v>
      </c>
      <c r="H577" s="372" t="s">
        <v>80</v>
      </c>
      <c r="I577" s="372" t="s">
        <v>945</v>
      </c>
      <c r="J577" s="1003" t="s">
        <v>9</v>
      </c>
    </row>
    <row r="578" spans="2:10" x14ac:dyDescent="0.2">
      <c r="B578" s="142" t="s">
        <v>627</v>
      </c>
      <c r="C578" s="370" t="s">
        <v>135</v>
      </c>
      <c r="D578" s="373" t="s">
        <v>608</v>
      </c>
      <c r="E578" s="141" t="s">
        <v>238</v>
      </c>
      <c r="F578" s="141" t="s">
        <v>628</v>
      </c>
      <c r="G578" s="141" t="s">
        <v>127</v>
      </c>
      <c r="H578" s="370" t="s">
        <v>80</v>
      </c>
      <c r="I578" s="370" t="s">
        <v>720</v>
      </c>
      <c r="J578" s="548" t="s">
        <v>9</v>
      </c>
    </row>
    <row r="579" spans="2:10" ht="17.55" x14ac:dyDescent="0.3">
      <c r="B579" s="767" t="s">
        <v>312</v>
      </c>
      <c r="C579" s="374"/>
      <c r="D579" s="1"/>
      <c r="E579" s="1"/>
      <c r="F579" s="1"/>
      <c r="H579" s="374"/>
      <c r="I579" s="374"/>
      <c r="J579" s="1"/>
    </row>
    <row r="580" spans="2:10" ht="15.65" thickBot="1" x14ac:dyDescent="0.3">
      <c r="B580" s="168" t="s">
        <v>220</v>
      </c>
      <c r="C580" s="374"/>
      <c r="D580" s="169"/>
      <c r="E580" s="169"/>
      <c r="F580" s="169"/>
      <c r="H580" s="374"/>
      <c r="I580" s="374"/>
      <c r="J580" s="170"/>
    </row>
    <row r="581" spans="2:10" ht="30.7" thickBot="1" x14ac:dyDescent="0.25">
      <c r="B581" s="768" t="s">
        <v>79</v>
      </c>
      <c r="C581" s="371" t="s">
        <v>221</v>
      </c>
      <c r="D581" s="148" t="s">
        <v>222</v>
      </c>
      <c r="E581" s="147" t="s">
        <v>223</v>
      </c>
      <c r="F581" s="147" t="s">
        <v>224</v>
      </c>
      <c r="G581" s="147" t="s">
        <v>125</v>
      </c>
      <c r="H581" s="371" t="s">
        <v>225</v>
      </c>
      <c r="I581" s="371" t="s">
        <v>226</v>
      </c>
      <c r="J581" s="734" t="s">
        <v>530</v>
      </c>
    </row>
    <row r="582" spans="2:10" x14ac:dyDescent="0.2">
      <c r="B582" s="142" t="s">
        <v>1103</v>
      </c>
      <c r="C582" s="370" t="s">
        <v>138</v>
      </c>
      <c r="D582" s="373" t="s">
        <v>386</v>
      </c>
      <c r="E582" s="141" t="s">
        <v>264</v>
      </c>
      <c r="F582" s="141" t="s">
        <v>712</v>
      </c>
      <c r="G582" s="141" t="s">
        <v>230</v>
      </c>
      <c r="H582" s="370" t="s">
        <v>619</v>
      </c>
      <c r="I582" s="370" t="s">
        <v>1414</v>
      </c>
      <c r="J582" s="548" t="s">
        <v>430</v>
      </c>
    </row>
    <row r="583" spans="2:10" x14ac:dyDescent="0.2">
      <c r="B583" s="149" t="s">
        <v>1111</v>
      </c>
      <c r="C583" s="372" t="s">
        <v>138</v>
      </c>
      <c r="D583" s="375" t="s">
        <v>425</v>
      </c>
      <c r="E583" s="150" t="s">
        <v>245</v>
      </c>
      <c r="F583" s="150" t="s">
        <v>284</v>
      </c>
      <c r="G583" s="150" t="s">
        <v>230</v>
      </c>
      <c r="H583" s="372" t="s">
        <v>318</v>
      </c>
      <c r="I583" s="372" t="s">
        <v>1119</v>
      </c>
      <c r="J583" s="1003" t="s">
        <v>9</v>
      </c>
    </row>
    <row r="584" spans="2:10" x14ac:dyDescent="0.2">
      <c r="B584" s="142" t="s">
        <v>1388</v>
      </c>
      <c r="C584" s="370" t="s">
        <v>138</v>
      </c>
      <c r="D584" s="373" t="s">
        <v>508</v>
      </c>
      <c r="E584" s="141" t="s">
        <v>238</v>
      </c>
      <c r="F584" s="141" t="s">
        <v>284</v>
      </c>
      <c r="G584" s="141" t="s">
        <v>230</v>
      </c>
      <c r="H584" s="370" t="s">
        <v>318</v>
      </c>
      <c r="I584" s="370" t="s">
        <v>1415</v>
      </c>
      <c r="J584" s="548" t="s">
        <v>9</v>
      </c>
    </row>
    <row r="585" spans="2:10" x14ac:dyDescent="0.2">
      <c r="B585" s="149" t="s">
        <v>807</v>
      </c>
      <c r="C585" s="372" t="s">
        <v>138</v>
      </c>
      <c r="D585" s="375" t="s">
        <v>244</v>
      </c>
      <c r="E585" s="150" t="s">
        <v>238</v>
      </c>
      <c r="F585" s="150" t="s">
        <v>284</v>
      </c>
      <c r="G585" s="150" t="s">
        <v>230</v>
      </c>
      <c r="H585" s="372" t="s">
        <v>318</v>
      </c>
      <c r="I585" s="372" t="s">
        <v>2426</v>
      </c>
      <c r="J585" s="1003" t="s">
        <v>9</v>
      </c>
    </row>
    <row r="586" spans="2:10" x14ac:dyDescent="0.2">
      <c r="B586" s="149" t="s">
        <v>1142</v>
      </c>
      <c r="C586" s="372" t="s">
        <v>138</v>
      </c>
      <c r="D586" s="375" t="s">
        <v>244</v>
      </c>
      <c r="E586" s="150" t="s">
        <v>238</v>
      </c>
      <c r="F586" s="150" t="s">
        <v>296</v>
      </c>
      <c r="G586" s="150" t="s">
        <v>230</v>
      </c>
      <c r="H586" s="372" t="s">
        <v>617</v>
      </c>
      <c r="I586" s="372" t="s">
        <v>1719</v>
      </c>
      <c r="J586" s="1003" t="s">
        <v>9</v>
      </c>
    </row>
    <row r="587" spans="2:10" x14ac:dyDescent="0.2">
      <c r="B587" s="149" t="s">
        <v>1031</v>
      </c>
      <c r="C587" s="372" t="s">
        <v>138</v>
      </c>
      <c r="D587" s="375" t="s">
        <v>244</v>
      </c>
      <c r="E587" s="150" t="s">
        <v>264</v>
      </c>
      <c r="F587" s="150" t="s">
        <v>712</v>
      </c>
      <c r="G587" s="150" t="s">
        <v>230</v>
      </c>
      <c r="H587" s="372" t="s">
        <v>619</v>
      </c>
      <c r="I587" s="372" t="s">
        <v>1806</v>
      </c>
      <c r="J587" s="1003" t="s">
        <v>1533</v>
      </c>
    </row>
    <row r="588" spans="2:10" ht="15.65" thickBot="1" x14ac:dyDescent="0.3">
      <c r="B588" s="168" t="s">
        <v>1312</v>
      </c>
      <c r="C588" s="374"/>
      <c r="D588" s="169"/>
      <c r="E588" s="169"/>
      <c r="F588" s="169"/>
      <c r="H588" s="374"/>
      <c r="I588" s="374"/>
      <c r="J588" s="170"/>
    </row>
    <row r="589" spans="2:10" ht="30.7" thickBot="1" x14ac:dyDescent="0.25">
      <c r="B589" s="768" t="s">
        <v>79</v>
      </c>
      <c r="C589" s="371" t="s">
        <v>221</v>
      </c>
      <c r="D589" s="148" t="s">
        <v>222</v>
      </c>
      <c r="E589" s="147" t="s">
        <v>223</v>
      </c>
      <c r="F589" s="147" t="s">
        <v>224</v>
      </c>
      <c r="G589" s="147" t="s">
        <v>125</v>
      </c>
      <c r="H589" s="371" t="s">
        <v>225</v>
      </c>
      <c r="I589" s="371" t="s">
        <v>226</v>
      </c>
      <c r="J589" s="734" t="s">
        <v>530</v>
      </c>
    </row>
    <row r="590" spans="2:10" x14ac:dyDescent="0.2">
      <c r="B590" s="142" t="s">
        <v>797</v>
      </c>
      <c r="C590" s="370" t="s">
        <v>138</v>
      </c>
      <c r="D590" s="373" t="s">
        <v>425</v>
      </c>
      <c r="E590" s="141" t="s">
        <v>245</v>
      </c>
      <c r="F590" s="141" t="s">
        <v>613</v>
      </c>
      <c r="G590" s="141" t="s">
        <v>230</v>
      </c>
      <c r="H590" s="370" t="s">
        <v>318</v>
      </c>
      <c r="I590" s="370" t="s">
        <v>1037</v>
      </c>
      <c r="J590" s="548" t="s">
        <v>9</v>
      </c>
    </row>
    <row r="591" spans="2:10" x14ac:dyDescent="0.2">
      <c r="B591" s="149" t="s">
        <v>708</v>
      </c>
      <c r="C591" s="372" t="s">
        <v>138</v>
      </c>
      <c r="D591" s="375" t="s">
        <v>313</v>
      </c>
      <c r="E591" s="150" t="s">
        <v>238</v>
      </c>
      <c r="F591" s="150" t="s">
        <v>302</v>
      </c>
      <c r="G591" s="150" t="s">
        <v>127</v>
      </c>
      <c r="H591" s="372" t="s">
        <v>80</v>
      </c>
      <c r="I591" s="372" t="s">
        <v>1092</v>
      </c>
      <c r="J591" s="1003" t="s">
        <v>9</v>
      </c>
    </row>
    <row r="592" spans="2:10" ht="17.55" x14ac:dyDescent="0.3">
      <c r="B592" s="767" t="s">
        <v>580</v>
      </c>
      <c r="C592" s="374"/>
      <c r="D592" s="1"/>
      <c r="E592" s="1"/>
      <c r="F592" s="1"/>
      <c r="H592" s="374"/>
      <c r="I592" s="374"/>
      <c r="J592" s="1"/>
    </row>
    <row r="593" spans="2:10" ht="15.65" thickBot="1" x14ac:dyDescent="0.3">
      <c r="B593" s="168" t="s">
        <v>220</v>
      </c>
      <c r="C593" s="374"/>
      <c r="D593" s="169"/>
      <c r="E593" s="169"/>
      <c r="F593" s="169"/>
      <c r="H593" s="374"/>
      <c r="I593" s="374"/>
      <c r="J593" s="170"/>
    </row>
    <row r="594" spans="2:10" ht="30.7" thickBot="1" x14ac:dyDescent="0.25">
      <c r="B594" s="768" t="s">
        <v>79</v>
      </c>
      <c r="C594" s="371" t="s">
        <v>221</v>
      </c>
      <c r="D594" s="148" t="s">
        <v>222</v>
      </c>
      <c r="E594" s="147" t="s">
        <v>223</v>
      </c>
      <c r="F594" s="147" t="s">
        <v>224</v>
      </c>
      <c r="G594" s="147" t="s">
        <v>125</v>
      </c>
      <c r="H594" s="371" t="s">
        <v>225</v>
      </c>
      <c r="I594" s="371" t="s">
        <v>226</v>
      </c>
      <c r="J594" s="734" t="s">
        <v>530</v>
      </c>
    </row>
    <row r="595" spans="2:10" x14ac:dyDescent="0.2">
      <c r="B595" s="142" t="s">
        <v>1961</v>
      </c>
      <c r="C595" s="370" t="s">
        <v>314</v>
      </c>
      <c r="D595" s="373" t="s">
        <v>1962</v>
      </c>
      <c r="E595" s="141" t="s">
        <v>238</v>
      </c>
      <c r="F595" s="141" t="s">
        <v>284</v>
      </c>
      <c r="G595" s="141" t="s">
        <v>230</v>
      </c>
      <c r="H595" s="370" t="s">
        <v>618</v>
      </c>
      <c r="I595" s="370" t="s">
        <v>1986</v>
      </c>
      <c r="J595" s="548" t="s">
        <v>9</v>
      </c>
    </row>
    <row r="596" spans="2:10" x14ac:dyDescent="0.2">
      <c r="B596" s="149" t="s">
        <v>581</v>
      </c>
      <c r="C596" s="372" t="s">
        <v>314</v>
      </c>
      <c r="D596" s="375" t="s">
        <v>582</v>
      </c>
      <c r="E596" s="150" t="s">
        <v>238</v>
      </c>
      <c r="F596" s="150" t="s">
        <v>284</v>
      </c>
      <c r="G596" s="150" t="s">
        <v>230</v>
      </c>
      <c r="H596" s="372" t="s">
        <v>318</v>
      </c>
      <c r="I596" s="372" t="s">
        <v>903</v>
      </c>
      <c r="J596" s="1003" t="s">
        <v>9</v>
      </c>
    </row>
    <row r="597" spans="2:10" ht="17.55" x14ac:dyDescent="0.3">
      <c r="B597" s="767" t="s">
        <v>2326</v>
      </c>
      <c r="C597" s="374"/>
      <c r="D597" s="1"/>
      <c r="E597" s="1"/>
      <c r="F597" s="1"/>
      <c r="H597" s="374"/>
      <c r="I597" s="374"/>
      <c r="J597" s="1"/>
    </row>
    <row r="598" spans="2:10" ht="15.65" thickBot="1" x14ac:dyDescent="0.3">
      <c r="B598" s="168" t="s">
        <v>1312</v>
      </c>
      <c r="C598" s="374"/>
      <c r="D598" s="169"/>
      <c r="E598" s="169"/>
      <c r="F598" s="169"/>
      <c r="H598" s="374"/>
      <c r="I598" s="374"/>
      <c r="J598" s="170"/>
    </row>
    <row r="599" spans="2:10" ht="30.7" thickBot="1" x14ac:dyDescent="0.25">
      <c r="B599" s="768" t="s">
        <v>79</v>
      </c>
      <c r="C599" s="371" t="s">
        <v>221</v>
      </c>
      <c r="D599" s="148" t="s">
        <v>222</v>
      </c>
      <c r="E599" s="147" t="s">
        <v>223</v>
      </c>
      <c r="F599" s="147" t="s">
        <v>224</v>
      </c>
      <c r="G599" s="147" t="s">
        <v>125</v>
      </c>
      <c r="H599" s="371" t="s">
        <v>225</v>
      </c>
      <c r="I599" s="371" t="s">
        <v>226</v>
      </c>
      <c r="J599" s="734" t="s">
        <v>530</v>
      </c>
    </row>
    <row r="600" spans="2:10" x14ac:dyDescent="0.2">
      <c r="B600" s="142" t="s">
        <v>2327</v>
      </c>
      <c r="C600" s="370" t="s">
        <v>199</v>
      </c>
      <c r="D600" s="373" t="s">
        <v>550</v>
      </c>
      <c r="E600" s="141" t="s">
        <v>245</v>
      </c>
      <c r="F600" s="141" t="s">
        <v>613</v>
      </c>
      <c r="G600" s="141" t="s">
        <v>230</v>
      </c>
      <c r="H600" s="370" t="s">
        <v>255</v>
      </c>
      <c r="I600" s="370" t="s">
        <v>506</v>
      </c>
      <c r="J600" s="548" t="s">
        <v>9</v>
      </c>
    </row>
    <row r="601" spans="2:10" ht="17.55" x14ac:dyDescent="0.3">
      <c r="B601" s="767" t="s">
        <v>1112</v>
      </c>
      <c r="C601" s="374"/>
      <c r="D601" s="1"/>
      <c r="E601" s="1"/>
      <c r="F601" s="1"/>
      <c r="H601" s="374"/>
      <c r="I601" s="374"/>
      <c r="J601" s="1"/>
    </row>
    <row r="602" spans="2:10" ht="15.65" thickBot="1" x14ac:dyDescent="0.3">
      <c r="B602" s="168" t="s">
        <v>220</v>
      </c>
      <c r="C602" s="374"/>
      <c r="D602" s="169"/>
      <c r="E602" s="169"/>
      <c r="F602" s="169"/>
      <c r="H602" s="374"/>
      <c r="I602" s="374"/>
      <c r="J602" s="170"/>
    </row>
    <row r="603" spans="2:10" ht="30.7" thickBot="1" x14ac:dyDescent="0.25">
      <c r="B603" s="768" t="s">
        <v>79</v>
      </c>
      <c r="C603" s="371" t="s">
        <v>221</v>
      </c>
      <c r="D603" s="148" t="s">
        <v>222</v>
      </c>
      <c r="E603" s="147" t="s">
        <v>223</v>
      </c>
      <c r="F603" s="147" t="s">
        <v>224</v>
      </c>
      <c r="G603" s="147" t="s">
        <v>125</v>
      </c>
      <c r="H603" s="371" t="s">
        <v>225</v>
      </c>
      <c r="I603" s="371" t="s">
        <v>226</v>
      </c>
      <c r="J603" s="734" t="s">
        <v>530</v>
      </c>
    </row>
    <row r="604" spans="2:10" x14ac:dyDescent="0.2">
      <c r="B604" s="142" t="s">
        <v>1113</v>
      </c>
      <c r="C604" s="370" t="s">
        <v>145</v>
      </c>
      <c r="D604" s="373" t="s">
        <v>232</v>
      </c>
      <c r="E604" s="141" t="s">
        <v>245</v>
      </c>
      <c r="F604" s="141" t="s">
        <v>284</v>
      </c>
      <c r="G604" s="141" t="s">
        <v>230</v>
      </c>
      <c r="H604" s="370" t="s">
        <v>318</v>
      </c>
      <c r="I604" s="370" t="s">
        <v>2328</v>
      </c>
      <c r="J604" s="548" t="s">
        <v>9</v>
      </c>
    </row>
    <row r="605" spans="2:10" ht="17.55" x14ac:dyDescent="0.3">
      <c r="B605" s="767" t="s">
        <v>397</v>
      </c>
      <c r="C605" s="374"/>
      <c r="D605" s="1"/>
      <c r="E605" s="1"/>
      <c r="F605" s="1"/>
      <c r="H605" s="374"/>
      <c r="I605" s="374"/>
      <c r="J605" s="1"/>
    </row>
    <row r="606" spans="2:10" ht="15.65" thickBot="1" x14ac:dyDescent="0.3">
      <c r="B606" s="168" t="s">
        <v>220</v>
      </c>
      <c r="C606" s="374"/>
      <c r="D606" s="169"/>
      <c r="E606" s="169"/>
      <c r="F606" s="169"/>
      <c r="H606" s="374"/>
      <c r="I606" s="374"/>
      <c r="J606" s="170"/>
    </row>
    <row r="607" spans="2:10" ht="30.7" thickBot="1" x14ac:dyDescent="0.25">
      <c r="B607" s="768" t="s">
        <v>79</v>
      </c>
      <c r="C607" s="371" t="s">
        <v>221</v>
      </c>
      <c r="D607" s="148" t="s">
        <v>222</v>
      </c>
      <c r="E607" s="147" t="s">
        <v>223</v>
      </c>
      <c r="F607" s="147" t="s">
        <v>224</v>
      </c>
      <c r="G607" s="147" t="s">
        <v>125</v>
      </c>
      <c r="H607" s="371" t="s">
        <v>225</v>
      </c>
      <c r="I607" s="371" t="s">
        <v>226</v>
      </c>
      <c r="J607" s="734" t="s">
        <v>530</v>
      </c>
    </row>
    <row r="608" spans="2:10" x14ac:dyDescent="0.2">
      <c r="B608" s="142" t="s">
        <v>1069</v>
      </c>
      <c r="C608" s="370" t="s">
        <v>309</v>
      </c>
      <c r="D608" s="373" t="s">
        <v>246</v>
      </c>
      <c r="E608" s="141" t="s">
        <v>238</v>
      </c>
      <c r="F608" s="141" t="s">
        <v>284</v>
      </c>
      <c r="G608" s="141" t="s">
        <v>230</v>
      </c>
      <c r="H608" s="370" t="s">
        <v>318</v>
      </c>
      <c r="I608" s="370" t="s">
        <v>996</v>
      </c>
      <c r="J608" s="548" t="s">
        <v>9</v>
      </c>
    </row>
    <row r="609" spans="2:10" x14ac:dyDescent="0.2">
      <c r="B609" s="142" t="s">
        <v>1714</v>
      </c>
      <c r="C609" s="370" t="s">
        <v>309</v>
      </c>
      <c r="D609" s="373" t="s">
        <v>246</v>
      </c>
      <c r="E609" s="141" t="s">
        <v>309</v>
      </c>
      <c r="F609" s="141" t="s">
        <v>284</v>
      </c>
      <c r="G609" s="141" t="s">
        <v>230</v>
      </c>
      <c r="H609" s="370" t="s">
        <v>318</v>
      </c>
      <c r="I609" s="370" t="s">
        <v>1634</v>
      </c>
      <c r="J609" s="548" t="s">
        <v>9</v>
      </c>
    </row>
    <row r="610" spans="2:10" x14ac:dyDescent="0.2">
      <c r="B610" s="142" t="s">
        <v>1856</v>
      </c>
      <c r="C610" s="370" t="s">
        <v>309</v>
      </c>
      <c r="D610" s="373" t="s">
        <v>246</v>
      </c>
      <c r="E610" s="141" t="s">
        <v>245</v>
      </c>
      <c r="F610" s="141" t="s">
        <v>287</v>
      </c>
      <c r="G610" s="141" t="s">
        <v>230</v>
      </c>
      <c r="H610" s="370" t="s">
        <v>318</v>
      </c>
      <c r="I610" s="370" t="s">
        <v>1043</v>
      </c>
      <c r="J610" s="548" t="s">
        <v>9</v>
      </c>
    </row>
    <row r="611" spans="2:10" ht="15.65" thickBot="1" x14ac:dyDescent="0.3">
      <c r="B611" s="168" t="s">
        <v>1312</v>
      </c>
      <c r="C611" s="374"/>
      <c r="D611" s="169"/>
      <c r="E611" s="169"/>
      <c r="F611" s="169"/>
      <c r="H611" s="374"/>
      <c r="I611" s="374"/>
      <c r="J611" s="170"/>
    </row>
    <row r="612" spans="2:10" ht="30.7" thickBot="1" x14ac:dyDescent="0.25">
      <c r="B612" s="768" t="s">
        <v>79</v>
      </c>
      <c r="C612" s="371" t="s">
        <v>221</v>
      </c>
      <c r="D612" s="148" t="s">
        <v>222</v>
      </c>
      <c r="E612" s="147" t="s">
        <v>223</v>
      </c>
      <c r="F612" s="147" t="s">
        <v>224</v>
      </c>
      <c r="G612" s="147" t="s">
        <v>125</v>
      </c>
      <c r="H612" s="371" t="s">
        <v>225</v>
      </c>
      <c r="I612" s="371" t="s">
        <v>226</v>
      </c>
      <c r="J612" s="734" t="s">
        <v>530</v>
      </c>
    </row>
    <row r="613" spans="2:10" x14ac:dyDescent="0.2">
      <c r="B613" s="142" t="s">
        <v>1963</v>
      </c>
      <c r="C613" s="370" t="s">
        <v>309</v>
      </c>
      <c r="D613" s="373" t="s">
        <v>246</v>
      </c>
      <c r="E613" s="141" t="s">
        <v>245</v>
      </c>
      <c r="F613" s="141" t="s">
        <v>613</v>
      </c>
      <c r="G613" s="141" t="s">
        <v>230</v>
      </c>
      <c r="H613" s="370" t="s">
        <v>318</v>
      </c>
      <c r="I613" s="370" t="s">
        <v>1964</v>
      </c>
      <c r="J613" s="548" t="s">
        <v>9</v>
      </c>
    </row>
    <row r="614" spans="2:10" x14ac:dyDescent="0.2">
      <c r="B614" s="142" t="s">
        <v>1654</v>
      </c>
      <c r="C614" s="370" t="s">
        <v>309</v>
      </c>
      <c r="D614" s="373" t="s">
        <v>246</v>
      </c>
      <c r="E614" s="141" t="s">
        <v>238</v>
      </c>
      <c r="F614" s="141" t="s">
        <v>613</v>
      </c>
      <c r="G614" s="141" t="s">
        <v>230</v>
      </c>
      <c r="H614" s="370" t="s">
        <v>318</v>
      </c>
      <c r="I614" s="370" t="s">
        <v>1655</v>
      </c>
      <c r="J614" s="548" t="s">
        <v>9</v>
      </c>
    </row>
    <row r="615" spans="2:10" x14ac:dyDescent="0.2">
      <c r="B615" s="149" t="s">
        <v>1004</v>
      </c>
      <c r="C615" s="372" t="s">
        <v>309</v>
      </c>
      <c r="D615" s="375" t="s">
        <v>1005</v>
      </c>
      <c r="E615" s="150" t="s">
        <v>238</v>
      </c>
      <c r="F615" s="150" t="s">
        <v>302</v>
      </c>
      <c r="G615" s="150" t="s">
        <v>82</v>
      </c>
      <c r="H615" s="372" t="s">
        <v>80</v>
      </c>
      <c r="I615" s="372" t="s">
        <v>980</v>
      </c>
      <c r="J615" s="1003" t="s">
        <v>9</v>
      </c>
    </row>
  </sheetData>
  <pageMargins left="0.23622047244094488" right="0.23622047244094488" top="0.19685039370078741" bottom="0.19685039370078741" header="0.31496062992125984" footer="0.31496062992125984"/>
  <pageSetup paperSize="9" scale="83" fitToHeight="0" orientation="portrait" r:id="rId1"/>
  <rowBreaks count="7" manualBreakCount="7">
    <brk id="53" max="16383" man="1"/>
    <brk id="107" max="16383" man="1"/>
    <brk id="279" max="16383" man="1"/>
    <brk id="334" max="16383" man="1"/>
    <brk id="450" max="16383" man="1"/>
    <brk id="504" max="16383" man="1"/>
    <brk id="604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D9094-6D5A-46BA-AB70-39428ADE99D9}">
  <sheetPr>
    <pageSetUpPr fitToPage="1"/>
  </sheetPr>
  <dimension ref="A1:K30"/>
  <sheetViews>
    <sheetView workbookViewId="0">
      <selection activeCell="C5" sqref="C5"/>
    </sheetView>
  </sheetViews>
  <sheetFormatPr defaultRowHeight="12.55" x14ac:dyDescent="0.2"/>
  <cols>
    <col min="1" max="1" width="3.88671875" customWidth="1"/>
    <col min="2" max="2" width="11" customWidth="1"/>
    <col min="3" max="3" width="20" customWidth="1"/>
    <col min="4" max="4" width="10.109375" customWidth="1"/>
    <col min="5" max="5" width="9.88671875" customWidth="1"/>
    <col min="6" max="6" width="18.109375" customWidth="1"/>
    <col min="7" max="7" width="16.33203125" customWidth="1"/>
    <col min="8" max="8" width="17.33203125" customWidth="1"/>
    <col min="9" max="9" width="2.109375" customWidth="1"/>
    <col min="10" max="10" width="20.5546875" customWidth="1"/>
  </cols>
  <sheetData>
    <row r="1" spans="1:11" ht="88.9" customHeight="1" x14ac:dyDescent="0.5">
      <c r="A1" s="986"/>
      <c r="B1" s="1033" t="s">
        <v>2622</v>
      </c>
      <c r="C1" s="1033"/>
      <c r="D1" s="1033"/>
      <c r="E1" s="1033"/>
      <c r="F1" s="1033"/>
      <c r="G1" s="1033"/>
      <c r="H1" s="1033"/>
      <c r="I1" s="1033"/>
      <c r="J1" s="987"/>
      <c r="K1" s="987"/>
    </row>
    <row r="2" spans="1:11" ht="21.95" customHeight="1" thickBot="1" x14ac:dyDescent="0.35">
      <c r="B2" s="1037"/>
      <c r="C2" s="1037"/>
      <c r="D2" s="1037"/>
      <c r="E2" s="1037"/>
      <c r="F2" s="1037"/>
      <c r="G2" s="1037"/>
      <c r="H2" s="1037"/>
      <c r="I2" s="1"/>
      <c r="J2" s="660" t="s">
        <v>1910</v>
      </c>
    </row>
    <row r="3" spans="1:11" ht="61.55" customHeight="1" thickBot="1" x14ac:dyDescent="0.25">
      <c r="B3" s="661" t="s">
        <v>221</v>
      </c>
      <c r="C3" s="661" t="s">
        <v>224</v>
      </c>
      <c r="D3" s="661" t="s">
        <v>222</v>
      </c>
      <c r="E3" s="661" t="s">
        <v>223</v>
      </c>
      <c r="F3" s="661" t="s">
        <v>125</v>
      </c>
      <c r="G3" s="662" t="s">
        <v>79</v>
      </c>
      <c r="H3" s="661" t="s">
        <v>1911</v>
      </c>
      <c r="I3" s="663"/>
      <c r="J3" s="1031" t="s">
        <v>1912</v>
      </c>
    </row>
    <row r="4" spans="1:11" ht="17.55" x14ac:dyDescent="0.3">
      <c r="B4" s="1"/>
      <c r="C4" s="1"/>
      <c r="D4" s="1"/>
      <c r="E4" s="1"/>
      <c r="F4" s="1"/>
      <c r="G4" s="664"/>
      <c r="H4" s="1"/>
      <c r="I4" s="1"/>
      <c r="J4" s="1032"/>
      <c r="K4" s="378"/>
    </row>
    <row r="5" spans="1:11" ht="38.200000000000003" customHeight="1" x14ac:dyDescent="0.35">
      <c r="B5" s="665" t="s">
        <v>279</v>
      </c>
      <c r="C5" s="665" t="s">
        <v>274</v>
      </c>
      <c r="D5" s="665" t="s">
        <v>400</v>
      </c>
      <c r="E5" s="665" t="s">
        <v>238</v>
      </c>
      <c r="F5" s="666" t="s">
        <v>127</v>
      </c>
      <c r="G5" s="667">
        <v>47082</v>
      </c>
      <c r="H5" s="668">
        <v>6198</v>
      </c>
      <c r="I5" s="669"/>
      <c r="J5" s="669" t="s">
        <v>1913</v>
      </c>
      <c r="K5" s="378"/>
    </row>
    <row r="6" spans="1:11" ht="20.7" x14ac:dyDescent="0.35">
      <c r="B6" s="665" t="s">
        <v>279</v>
      </c>
      <c r="C6" s="665" t="s">
        <v>274</v>
      </c>
      <c r="D6" s="665" t="s">
        <v>602</v>
      </c>
      <c r="E6" s="665" t="s">
        <v>238</v>
      </c>
      <c r="F6" s="666" t="s">
        <v>127</v>
      </c>
      <c r="G6" s="667">
        <v>47104</v>
      </c>
      <c r="H6" s="668">
        <v>8451</v>
      </c>
      <c r="I6" s="669"/>
      <c r="J6" s="669" t="s">
        <v>1913</v>
      </c>
      <c r="K6" s="378"/>
    </row>
    <row r="7" spans="1:11" ht="20.7" x14ac:dyDescent="0.35">
      <c r="B7" s="665" t="s">
        <v>279</v>
      </c>
      <c r="C7" s="665" t="s">
        <v>260</v>
      </c>
      <c r="D7" s="665" t="s">
        <v>602</v>
      </c>
      <c r="E7" s="665" t="s">
        <v>238</v>
      </c>
      <c r="F7" s="666" t="s">
        <v>127</v>
      </c>
      <c r="G7" s="667">
        <v>45144</v>
      </c>
      <c r="H7" s="668">
        <v>8653</v>
      </c>
      <c r="I7" s="669"/>
      <c r="J7" s="669" t="s">
        <v>1913</v>
      </c>
      <c r="K7" s="378"/>
    </row>
    <row r="8" spans="1:11" ht="20.7" x14ac:dyDescent="0.35">
      <c r="B8" s="665" t="s">
        <v>281</v>
      </c>
      <c r="C8" s="665" t="s">
        <v>259</v>
      </c>
      <c r="D8" s="665" t="s">
        <v>244</v>
      </c>
      <c r="E8" s="670" t="s">
        <v>138</v>
      </c>
      <c r="F8" s="666" t="s">
        <v>230</v>
      </c>
      <c r="G8" s="667">
        <v>40770</v>
      </c>
      <c r="H8" s="668">
        <v>5690</v>
      </c>
      <c r="I8" s="669"/>
      <c r="J8" s="671" t="s">
        <v>1914</v>
      </c>
      <c r="K8" s="378"/>
    </row>
    <row r="9" spans="1:11" ht="20.7" x14ac:dyDescent="0.35">
      <c r="B9" s="665"/>
      <c r="C9" s="665"/>
      <c r="D9" s="665"/>
      <c r="E9" s="665"/>
      <c r="F9" s="666"/>
      <c r="G9" s="667"/>
      <c r="H9" s="668"/>
      <c r="I9" s="669"/>
      <c r="J9" s="669"/>
      <c r="K9" s="378"/>
    </row>
    <row r="10" spans="1:11" ht="20.7" x14ac:dyDescent="0.35">
      <c r="B10" s="665" t="s">
        <v>281</v>
      </c>
      <c r="C10" s="665" t="s">
        <v>254</v>
      </c>
      <c r="D10" s="665" t="s">
        <v>244</v>
      </c>
      <c r="E10" s="665" t="s">
        <v>238</v>
      </c>
      <c r="F10" s="666" t="s">
        <v>230</v>
      </c>
      <c r="G10" s="667">
        <v>46470</v>
      </c>
      <c r="H10" s="668">
        <v>8740</v>
      </c>
      <c r="I10" s="669"/>
      <c r="J10" s="669" t="s">
        <v>1913</v>
      </c>
      <c r="K10" s="378"/>
    </row>
    <row r="11" spans="1:11" ht="20.7" x14ac:dyDescent="0.35">
      <c r="B11" s="665" t="s">
        <v>281</v>
      </c>
      <c r="C11" s="665" t="s">
        <v>416</v>
      </c>
      <c r="D11" s="665" t="s">
        <v>1514</v>
      </c>
      <c r="E11" s="665" t="s">
        <v>238</v>
      </c>
      <c r="F11" s="666" t="s">
        <v>127</v>
      </c>
      <c r="G11" s="667">
        <v>450716</v>
      </c>
      <c r="H11" s="668">
        <v>5289</v>
      </c>
      <c r="I11" s="669"/>
      <c r="J11" s="669" t="s">
        <v>1913</v>
      </c>
      <c r="K11" s="378"/>
    </row>
    <row r="12" spans="1:11" ht="20.7" x14ac:dyDescent="0.35">
      <c r="B12" s="665" t="s">
        <v>281</v>
      </c>
      <c r="C12" s="665" t="s">
        <v>259</v>
      </c>
      <c r="D12" s="665" t="s">
        <v>466</v>
      </c>
      <c r="E12" s="670" t="s">
        <v>138</v>
      </c>
      <c r="F12" s="666" t="s">
        <v>230</v>
      </c>
      <c r="G12" s="667">
        <v>40771</v>
      </c>
      <c r="H12" s="668">
        <v>7550</v>
      </c>
      <c r="I12" s="669"/>
      <c r="J12" s="671" t="s">
        <v>1914</v>
      </c>
      <c r="K12" s="378"/>
    </row>
    <row r="13" spans="1:11" ht="20.7" x14ac:dyDescent="0.35">
      <c r="B13" s="665" t="s">
        <v>281</v>
      </c>
      <c r="C13" s="665" t="s">
        <v>259</v>
      </c>
      <c r="D13" s="665" t="s">
        <v>466</v>
      </c>
      <c r="E13" s="672" t="s">
        <v>309</v>
      </c>
      <c r="F13" s="666" t="s">
        <v>230</v>
      </c>
      <c r="G13" s="667">
        <v>40772</v>
      </c>
      <c r="H13" s="668">
        <v>11040</v>
      </c>
      <c r="I13" s="669"/>
      <c r="J13" s="673" t="s">
        <v>1915</v>
      </c>
      <c r="K13" s="378"/>
    </row>
    <row r="14" spans="1:11" ht="20.7" x14ac:dyDescent="0.35">
      <c r="B14" s="665" t="s">
        <v>281</v>
      </c>
      <c r="C14" s="665" t="s">
        <v>274</v>
      </c>
      <c r="D14" s="665" t="s">
        <v>477</v>
      </c>
      <c r="E14" s="665" t="s">
        <v>238</v>
      </c>
      <c r="F14" s="666" t="s">
        <v>127</v>
      </c>
      <c r="G14" s="667">
        <v>42396</v>
      </c>
      <c r="H14" s="668">
        <v>6198</v>
      </c>
      <c r="I14" s="669"/>
      <c r="J14" s="669" t="s">
        <v>1913</v>
      </c>
      <c r="K14" s="378"/>
    </row>
    <row r="15" spans="1:11" ht="20.7" x14ac:dyDescent="0.35">
      <c r="B15" s="665" t="s">
        <v>281</v>
      </c>
      <c r="C15" s="665" t="s">
        <v>260</v>
      </c>
      <c r="D15" s="665" t="s">
        <v>477</v>
      </c>
      <c r="E15" s="665" t="s">
        <v>238</v>
      </c>
      <c r="F15" s="666" t="s">
        <v>127</v>
      </c>
      <c r="G15" s="667">
        <v>450705</v>
      </c>
      <c r="H15" s="668">
        <v>6561</v>
      </c>
      <c r="I15" s="669"/>
      <c r="J15" s="669" t="s">
        <v>1913</v>
      </c>
      <c r="K15" s="378"/>
    </row>
    <row r="16" spans="1:11" ht="20.7" x14ac:dyDescent="0.35">
      <c r="B16" s="665" t="s">
        <v>281</v>
      </c>
      <c r="C16" s="665" t="s">
        <v>259</v>
      </c>
      <c r="D16" s="665" t="s">
        <v>369</v>
      </c>
      <c r="E16" s="672" t="s">
        <v>309</v>
      </c>
      <c r="F16" s="666" t="s">
        <v>230</v>
      </c>
      <c r="G16" s="667">
        <v>40769</v>
      </c>
      <c r="H16" s="668">
        <v>16200</v>
      </c>
      <c r="I16" s="669"/>
      <c r="J16" s="673" t="s">
        <v>1915</v>
      </c>
      <c r="K16" s="378"/>
    </row>
    <row r="17" spans="2:11" ht="20.7" x14ac:dyDescent="0.35">
      <c r="B17" s="665" t="s">
        <v>281</v>
      </c>
      <c r="C17" s="665" t="s">
        <v>254</v>
      </c>
      <c r="D17" s="665" t="s">
        <v>369</v>
      </c>
      <c r="E17" s="665" t="s">
        <v>238</v>
      </c>
      <c r="F17" s="666" t="s">
        <v>230</v>
      </c>
      <c r="G17" s="667">
        <v>43089</v>
      </c>
      <c r="H17" s="668">
        <v>19650</v>
      </c>
      <c r="I17" s="669"/>
      <c r="J17" s="669" t="s">
        <v>1913</v>
      </c>
      <c r="K17" s="378"/>
    </row>
    <row r="18" spans="2:11" ht="20.7" x14ac:dyDescent="0.35">
      <c r="B18" s="665" t="s">
        <v>281</v>
      </c>
      <c r="C18" s="665" t="s">
        <v>274</v>
      </c>
      <c r="D18" s="665" t="s">
        <v>603</v>
      </c>
      <c r="E18" s="665" t="s">
        <v>238</v>
      </c>
      <c r="F18" s="666" t="s">
        <v>127</v>
      </c>
      <c r="G18" s="667">
        <v>45151</v>
      </c>
      <c r="H18" s="668">
        <v>8388</v>
      </c>
      <c r="I18" s="669"/>
      <c r="J18" s="669" t="s">
        <v>1913</v>
      </c>
      <c r="K18" s="378"/>
    </row>
    <row r="19" spans="2:11" ht="20.7" x14ac:dyDescent="0.35">
      <c r="B19" s="665" t="s">
        <v>281</v>
      </c>
      <c r="C19" s="665" t="s">
        <v>260</v>
      </c>
      <c r="D19" s="665" t="s">
        <v>603</v>
      </c>
      <c r="E19" s="665" t="s">
        <v>238</v>
      </c>
      <c r="F19" s="666" t="s">
        <v>127</v>
      </c>
      <c r="G19" s="667">
        <v>45145</v>
      </c>
      <c r="H19" s="668">
        <v>8870</v>
      </c>
      <c r="I19" s="669"/>
      <c r="J19" s="669" t="s">
        <v>1913</v>
      </c>
      <c r="K19" s="378"/>
    </row>
    <row r="20" spans="2:11" ht="20.7" x14ac:dyDescent="0.35">
      <c r="B20" s="665" t="s">
        <v>281</v>
      </c>
      <c r="C20" s="665" t="s">
        <v>274</v>
      </c>
      <c r="D20" s="665" t="s">
        <v>604</v>
      </c>
      <c r="E20" s="665" t="s">
        <v>238</v>
      </c>
      <c r="F20" s="666" t="s">
        <v>127</v>
      </c>
      <c r="G20" s="667">
        <v>47105</v>
      </c>
      <c r="H20" s="668">
        <v>10141</v>
      </c>
      <c r="I20" s="669"/>
      <c r="J20" s="669" t="s">
        <v>1913</v>
      </c>
      <c r="K20" s="378"/>
    </row>
    <row r="21" spans="2:11" ht="20.7" x14ac:dyDescent="0.35">
      <c r="B21" s="665" t="s">
        <v>281</v>
      </c>
      <c r="C21" s="665" t="s">
        <v>416</v>
      </c>
      <c r="D21" s="665" t="s">
        <v>604</v>
      </c>
      <c r="E21" s="665" t="s">
        <v>264</v>
      </c>
      <c r="F21" s="666" t="s">
        <v>127</v>
      </c>
      <c r="G21" s="667">
        <v>45899</v>
      </c>
      <c r="H21" s="668">
        <v>8790</v>
      </c>
      <c r="I21" s="669"/>
      <c r="J21" s="669" t="s">
        <v>1913</v>
      </c>
      <c r="K21" s="378"/>
    </row>
    <row r="22" spans="2:11" ht="20.7" x14ac:dyDescent="0.35">
      <c r="B22" s="674" t="s">
        <v>281</v>
      </c>
      <c r="C22" s="674" t="s">
        <v>259</v>
      </c>
      <c r="D22" s="674" t="s">
        <v>298</v>
      </c>
      <c r="E22" s="675" t="s">
        <v>309</v>
      </c>
      <c r="F22" s="676" t="s">
        <v>230</v>
      </c>
      <c r="G22" s="677">
        <v>40759</v>
      </c>
      <c r="H22" s="678">
        <v>25988</v>
      </c>
      <c r="I22" s="669"/>
      <c r="J22" s="673" t="s">
        <v>1915</v>
      </c>
      <c r="K22" s="378"/>
    </row>
    <row r="23" spans="2:11" ht="20.7" x14ac:dyDescent="0.35">
      <c r="B23" s="669"/>
      <c r="C23" s="669"/>
      <c r="D23" s="669"/>
      <c r="E23" s="669"/>
      <c r="F23" s="669"/>
      <c r="G23" s="679"/>
      <c r="H23" s="669"/>
      <c r="I23" s="669"/>
      <c r="J23" s="669"/>
      <c r="K23" s="378"/>
    </row>
    <row r="24" spans="2:11" ht="20.7" x14ac:dyDescent="0.35">
      <c r="B24" s="669"/>
      <c r="C24" s="669"/>
      <c r="D24" s="669"/>
      <c r="E24" s="669"/>
      <c r="F24" s="669"/>
      <c r="G24" s="679"/>
      <c r="H24" s="669"/>
      <c r="I24" s="669"/>
      <c r="J24" s="669"/>
    </row>
    <row r="25" spans="2:11" ht="20.7" x14ac:dyDescent="0.35">
      <c r="B25" s="669"/>
      <c r="C25" s="669"/>
      <c r="D25" s="669"/>
      <c r="E25" s="669"/>
      <c r="F25" s="669"/>
      <c r="G25" s="680" t="s">
        <v>1916</v>
      </c>
      <c r="H25" s="669"/>
      <c r="I25" s="669"/>
      <c r="J25" s="669"/>
    </row>
    <row r="26" spans="2:11" ht="20.7" x14ac:dyDescent="0.35">
      <c r="B26" s="669"/>
      <c r="C26" s="681">
        <v>100217</v>
      </c>
      <c r="D26" s="1034" t="s">
        <v>1932</v>
      </c>
      <c r="E26" s="1035"/>
      <c r="F26" s="1035"/>
      <c r="G26" s="684" t="s">
        <v>1808</v>
      </c>
      <c r="H26" s="669"/>
      <c r="I26" s="669"/>
      <c r="J26" s="669"/>
    </row>
    <row r="27" spans="2:11" ht="20.7" x14ac:dyDescent="0.35">
      <c r="B27" s="669"/>
      <c r="C27" s="681">
        <v>100218</v>
      </c>
      <c r="D27" s="1034" t="s">
        <v>1917</v>
      </c>
      <c r="E27" s="1035"/>
      <c r="F27" s="1035"/>
      <c r="G27" s="684" t="s">
        <v>1809</v>
      </c>
      <c r="H27" s="669" t="s">
        <v>1919</v>
      </c>
      <c r="I27" s="669"/>
      <c r="J27" s="669"/>
    </row>
    <row r="28" spans="2:11" ht="20.7" x14ac:dyDescent="0.35">
      <c r="B28" s="669"/>
      <c r="C28" s="681"/>
      <c r="D28" s="682"/>
      <c r="E28" s="683"/>
      <c r="F28" s="683"/>
      <c r="G28" s="684"/>
      <c r="H28" s="669"/>
      <c r="I28" s="669"/>
      <c r="J28" s="669"/>
    </row>
    <row r="29" spans="2:11" ht="20.7" x14ac:dyDescent="0.35">
      <c r="B29" s="669"/>
      <c r="C29" s="681">
        <v>100215</v>
      </c>
      <c r="D29" s="1034" t="s">
        <v>1933</v>
      </c>
      <c r="E29" s="1035"/>
      <c r="F29" s="1035"/>
      <c r="G29" s="684" t="s">
        <v>1811</v>
      </c>
      <c r="H29" s="669"/>
      <c r="I29" s="669"/>
      <c r="J29" s="669"/>
    </row>
    <row r="30" spans="2:11" ht="20.7" x14ac:dyDescent="0.35">
      <c r="B30" s="669"/>
      <c r="C30" s="685">
        <v>100216</v>
      </c>
      <c r="D30" s="1034" t="s">
        <v>1918</v>
      </c>
      <c r="E30" s="1035"/>
      <c r="F30" s="1036"/>
      <c r="G30" s="684" t="s">
        <v>1812</v>
      </c>
      <c r="H30" s="669" t="s">
        <v>1919</v>
      </c>
      <c r="I30" s="669"/>
      <c r="J30" s="669"/>
    </row>
  </sheetData>
  <mergeCells count="8">
    <mergeCell ref="J3:J4"/>
    <mergeCell ref="B1:I1"/>
    <mergeCell ref="D30:F30"/>
    <mergeCell ref="B2:F2"/>
    <mergeCell ref="G2:H2"/>
    <mergeCell ref="D26:F26"/>
    <mergeCell ref="D27:F27"/>
    <mergeCell ref="D29:F29"/>
  </mergeCells>
  <pageMargins left="0.51181102362204722" right="0.11811023622047245" top="0.74803149606299213" bottom="0.74803149606299213" header="0.31496062992125984" footer="0.31496062992125984"/>
  <pageSetup paperSize="9" scale="76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H116"/>
  <sheetViews>
    <sheetView zoomScale="98" zoomScaleNormal="98" workbookViewId="0">
      <selection activeCell="B8" sqref="B8"/>
    </sheetView>
  </sheetViews>
  <sheetFormatPr defaultColWidth="9.109375" defaultRowHeight="13.15" x14ac:dyDescent="0.25"/>
  <cols>
    <col min="1" max="1" width="9.33203125" style="140" customWidth="1"/>
    <col min="2" max="2" width="7.88671875" style="140" customWidth="1"/>
    <col min="3" max="3" width="10.88671875" style="140" customWidth="1"/>
    <col min="4" max="4" width="9.44140625" style="140" customWidth="1"/>
    <col min="5" max="5" width="13.88671875" style="140" customWidth="1"/>
    <col min="6" max="6" width="9.44140625" style="140" customWidth="1"/>
    <col min="7" max="7" width="18.5546875" style="140" customWidth="1"/>
    <col min="8" max="8" width="10.6640625" style="8" customWidth="1"/>
    <col min="9" max="14" width="9.109375" style="140"/>
    <col min="15" max="15" width="15.5546875" style="140" customWidth="1"/>
    <col min="16" max="16384" width="9.109375" style="140"/>
  </cols>
  <sheetData>
    <row r="1" spans="1:8" ht="37.75" customHeight="1" x14ac:dyDescent="0.6">
      <c r="A1" s="1038" t="s">
        <v>319</v>
      </c>
      <c r="B1" s="1038"/>
      <c r="C1" s="1038"/>
      <c r="D1" s="1038"/>
      <c r="E1" s="1038"/>
      <c r="F1" s="1038"/>
      <c r="G1" s="1038"/>
      <c r="H1" s="1038"/>
    </row>
    <row r="2" spans="1:8" ht="17.25" customHeight="1" thickBot="1" x14ac:dyDescent="0.35">
      <c r="A2" s="374" t="s">
        <v>220</v>
      </c>
      <c r="B2" s="1"/>
      <c r="C2" s="1"/>
      <c r="D2" s="1"/>
      <c r="E2" s="1"/>
      <c r="F2" s="1"/>
      <c r="G2" s="1043" t="s">
        <v>2675</v>
      </c>
      <c r="H2" s="1043"/>
    </row>
    <row r="3" spans="1:8" ht="31.5" customHeight="1" thickBot="1" x14ac:dyDescent="0.25">
      <c r="A3" s="979" t="s">
        <v>79</v>
      </c>
      <c r="B3" s="371" t="s">
        <v>221</v>
      </c>
      <c r="C3" s="371" t="s">
        <v>222</v>
      </c>
      <c r="D3" s="371" t="s">
        <v>223</v>
      </c>
      <c r="E3" s="371" t="s">
        <v>224</v>
      </c>
      <c r="F3" s="371" t="s">
        <v>125</v>
      </c>
      <c r="G3" s="371" t="s">
        <v>225</v>
      </c>
      <c r="H3" s="568" t="s">
        <v>226</v>
      </c>
    </row>
    <row r="4" spans="1:8" ht="20.2" customHeight="1" x14ac:dyDescent="0.2">
      <c r="A4" s="567">
        <v>40466</v>
      </c>
      <c r="B4" s="477">
        <v>14</v>
      </c>
      <c r="C4" s="478">
        <v>2</v>
      </c>
      <c r="D4" s="478">
        <v>50</v>
      </c>
      <c r="E4" s="478">
        <v>0.15</v>
      </c>
      <c r="F4" s="988" t="s">
        <v>230</v>
      </c>
      <c r="G4" s="574" t="s">
        <v>619</v>
      </c>
      <c r="H4" s="989">
        <v>1086</v>
      </c>
    </row>
    <row r="5" spans="1:8" ht="18" customHeight="1" x14ac:dyDescent="0.2">
      <c r="A5" s="567">
        <v>40367</v>
      </c>
      <c r="B5" s="477">
        <v>22</v>
      </c>
      <c r="C5" s="478">
        <v>2</v>
      </c>
      <c r="D5" s="478">
        <v>90</v>
      </c>
      <c r="E5" s="478">
        <v>0.18</v>
      </c>
      <c r="F5" s="988" t="s">
        <v>127</v>
      </c>
      <c r="G5" s="591" t="s">
        <v>80</v>
      </c>
      <c r="H5" s="989" t="s">
        <v>1374</v>
      </c>
    </row>
    <row r="6" spans="1:8" ht="17.25" customHeight="1" x14ac:dyDescent="0.2">
      <c r="A6" s="990">
        <v>94125</v>
      </c>
      <c r="B6" s="991">
        <v>23.5</v>
      </c>
      <c r="C6" s="992">
        <v>0.9</v>
      </c>
      <c r="D6" s="992">
        <v>60</v>
      </c>
      <c r="E6" s="992">
        <v>0.2</v>
      </c>
      <c r="F6" s="985" t="s">
        <v>1309</v>
      </c>
      <c r="G6" s="487" t="s">
        <v>703</v>
      </c>
      <c r="H6" s="993" t="s">
        <v>1310</v>
      </c>
    </row>
    <row r="7" spans="1:8" ht="17.25" customHeight="1" x14ac:dyDescent="0.2">
      <c r="A7" s="990">
        <v>94175</v>
      </c>
      <c r="B7" s="991">
        <v>24</v>
      </c>
      <c r="C7" s="992">
        <v>2.2000000000000002</v>
      </c>
      <c r="D7" s="992">
        <v>30</v>
      </c>
      <c r="E7" s="992">
        <v>0.18</v>
      </c>
      <c r="F7" s="985" t="s">
        <v>127</v>
      </c>
      <c r="G7" s="487" t="s">
        <v>80</v>
      </c>
      <c r="H7" s="993" t="s">
        <v>2073</v>
      </c>
    </row>
    <row r="8" spans="1:8" ht="17.25" customHeight="1" x14ac:dyDescent="0.2">
      <c r="A8" s="990">
        <v>42602</v>
      </c>
      <c r="B8" s="991">
        <v>27</v>
      </c>
      <c r="C8" s="992">
        <v>0.6</v>
      </c>
      <c r="D8" s="992">
        <v>120</v>
      </c>
      <c r="E8" s="571">
        <v>0.2</v>
      </c>
      <c r="F8" s="988" t="s">
        <v>230</v>
      </c>
      <c r="G8" s="487" t="s">
        <v>619</v>
      </c>
      <c r="H8" s="993" t="s">
        <v>2078</v>
      </c>
    </row>
    <row r="9" spans="1:8" ht="17.25" customHeight="1" x14ac:dyDescent="0.2">
      <c r="A9" s="990">
        <v>42600</v>
      </c>
      <c r="B9" s="991">
        <v>27</v>
      </c>
      <c r="C9" s="992">
        <v>0.6</v>
      </c>
      <c r="D9" s="992">
        <v>80</v>
      </c>
      <c r="E9" s="571">
        <v>0.2</v>
      </c>
      <c r="F9" s="988" t="s">
        <v>230</v>
      </c>
      <c r="G9" s="487" t="s">
        <v>619</v>
      </c>
      <c r="H9" s="993" t="s">
        <v>2081</v>
      </c>
    </row>
    <row r="10" spans="1:8" ht="17.25" customHeight="1" x14ac:dyDescent="0.2">
      <c r="A10" s="990">
        <v>42603</v>
      </c>
      <c r="B10" s="991">
        <v>27</v>
      </c>
      <c r="C10" s="992">
        <v>0.75</v>
      </c>
      <c r="D10" s="992">
        <v>120</v>
      </c>
      <c r="E10" s="571">
        <v>0.2</v>
      </c>
      <c r="F10" s="988" t="s">
        <v>230</v>
      </c>
      <c r="G10" s="487" t="s">
        <v>619</v>
      </c>
      <c r="H10" s="993" t="s">
        <v>2080</v>
      </c>
    </row>
    <row r="11" spans="1:8" ht="17.25" customHeight="1" x14ac:dyDescent="0.2">
      <c r="A11" s="990">
        <v>42601</v>
      </c>
      <c r="B11" s="991">
        <v>27</v>
      </c>
      <c r="C11" s="992">
        <v>0.75</v>
      </c>
      <c r="D11" s="992">
        <v>80</v>
      </c>
      <c r="E11" s="571">
        <v>0.2</v>
      </c>
      <c r="F11" s="988" t="s">
        <v>230</v>
      </c>
      <c r="G11" s="487" t="s">
        <v>619</v>
      </c>
      <c r="H11" s="993" t="s">
        <v>2079</v>
      </c>
    </row>
    <row r="12" spans="1:8" ht="17.25" customHeight="1" x14ac:dyDescent="0.2">
      <c r="A12" s="990">
        <v>42599</v>
      </c>
      <c r="B12" s="991">
        <v>27</v>
      </c>
      <c r="C12" s="992">
        <v>3</v>
      </c>
      <c r="D12" s="992">
        <v>40</v>
      </c>
      <c r="E12" s="571">
        <v>0.2</v>
      </c>
      <c r="F12" s="988" t="s">
        <v>230</v>
      </c>
      <c r="G12" s="487" t="s">
        <v>619</v>
      </c>
      <c r="H12" s="993">
        <v>878</v>
      </c>
    </row>
    <row r="13" spans="1:8" ht="17.25" customHeight="1" x14ac:dyDescent="0.2">
      <c r="A13" s="990">
        <v>544830</v>
      </c>
      <c r="B13" s="991">
        <v>27</v>
      </c>
      <c r="C13" s="992">
        <v>0.76</v>
      </c>
      <c r="D13" s="992">
        <v>90</v>
      </c>
      <c r="E13" s="571">
        <v>0.22</v>
      </c>
      <c r="F13" s="985" t="s">
        <v>81</v>
      </c>
      <c r="G13" s="487" t="s">
        <v>2096</v>
      </c>
      <c r="H13" s="993">
        <v>487</v>
      </c>
    </row>
    <row r="14" spans="1:8" ht="17.25" customHeight="1" x14ac:dyDescent="0.2">
      <c r="A14" s="990">
        <v>42605</v>
      </c>
      <c r="B14" s="991">
        <v>27</v>
      </c>
      <c r="C14" s="992">
        <v>1</v>
      </c>
      <c r="D14" s="992">
        <v>150</v>
      </c>
      <c r="E14" s="571">
        <v>0.22</v>
      </c>
      <c r="F14" s="985" t="s">
        <v>81</v>
      </c>
      <c r="G14" s="487" t="s">
        <v>2096</v>
      </c>
      <c r="H14" s="993" t="s">
        <v>2674</v>
      </c>
    </row>
    <row r="15" spans="1:8" ht="17.25" customHeight="1" x14ac:dyDescent="0.2">
      <c r="A15" s="980">
        <v>47290</v>
      </c>
      <c r="B15" s="570">
        <v>28</v>
      </c>
      <c r="C15" s="571">
        <v>2.5499999999999998</v>
      </c>
      <c r="D15" s="572">
        <v>90</v>
      </c>
      <c r="E15" s="571">
        <v>0.2</v>
      </c>
      <c r="F15" s="573" t="s">
        <v>127</v>
      </c>
      <c r="G15" s="574" t="s">
        <v>80</v>
      </c>
      <c r="H15" s="575" t="s">
        <v>2082</v>
      </c>
    </row>
    <row r="16" spans="1:8" ht="18" customHeight="1" x14ac:dyDescent="0.2">
      <c r="A16" s="980">
        <v>40341</v>
      </c>
      <c r="B16" s="570">
        <v>28</v>
      </c>
      <c r="C16" s="571">
        <v>2.8</v>
      </c>
      <c r="D16" s="572">
        <v>50</v>
      </c>
      <c r="E16" s="571">
        <v>0.2</v>
      </c>
      <c r="F16" s="573" t="s">
        <v>230</v>
      </c>
      <c r="G16" s="574" t="s">
        <v>619</v>
      </c>
      <c r="H16" s="575" t="s">
        <v>1190</v>
      </c>
    </row>
    <row r="17" spans="1:8" ht="19.75" customHeight="1" x14ac:dyDescent="0.2">
      <c r="A17" s="980">
        <v>10245</v>
      </c>
      <c r="B17" s="570">
        <v>28</v>
      </c>
      <c r="C17" s="571">
        <v>2.6</v>
      </c>
      <c r="D17" s="572">
        <v>30</v>
      </c>
      <c r="E17" s="571">
        <v>0.24</v>
      </c>
      <c r="F17" s="573" t="s">
        <v>127</v>
      </c>
      <c r="G17" s="574" t="s">
        <v>619</v>
      </c>
      <c r="H17" s="575" t="s">
        <v>1218</v>
      </c>
    </row>
    <row r="18" spans="1:8" ht="22.55" customHeight="1" x14ac:dyDescent="0.2">
      <c r="A18" s="980">
        <v>42592</v>
      </c>
      <c r="B18" s="570">
        <v>30</v>
      </c>
      <c r="C18" s="571">
        <v>3</v>
      </c>
      <c r="D18" s="572">
        <v>60</v>
      </c>
      <c r="E18" s="571">
        <v>0.25</v>
      </c>
      <c r="F18" s="573" t="s">
        <v>230</v>
      </c>
      <c r="G18" s="574" t="s">
        <v>619</v>
      </c>
      <c r="H18" s="575" t="s">
        <v>2083</v>
      </c>
    </row>
    <row r="19" spans="1:8" ht="16.45" customHeight="1" x14ac:dyDescent="0.2">
      <c r="A19" s="980">
        <v>47295</v>
      </c>
      <c r="B19" s="570">
        <v>35</v>
      </c>
      <c r="C19" s="571">
        <v>3</v>
      </c>
      <c r="D19" s="572">
        <v>150</v>
      </c>
      <c r="E19" s="571">
        <v>0.2</v>
      </c>
      <c r="F19" s="573" t="s">
        <v>230</v>
      </c>
      <c r="G19" s="574" t="s">
        <v>1375</v>
      </c>
      <c r="H19" s="575" t="s">
        <v>1721</v>
      </c>
    </row>
    <row r="20" spans="1:8" ht="16.45" customHeight="1" x14ac:dyDescent="0.2">
      <c r="A20" s="980">
        <v>40475</v>
      </c>
      <c r="B20" s="570">
        <v>35</v>
      </c>
      <c r="C20" s="571">
        <v>3</v>
      </c>
      <c r="D20" s="572">
        <v>6</v>
      </c>
      <c r="E20" s="571">
        <v>0.3</v>
      </c>
      <c r="F20" s="573" t="s">
        <v>230</v>
      </c>
      <c r="G20" s="574" t="s">
        <v>619</v>
      </c>
      <c r="H20" s="575" t="s">
        <v>2097</v>
      </c>
    </row>
    <row r="21" spans="1:8" ht="16.45" customHeight="1" x14ac:dyDescent="0.2">
      <c r="A21" s="980">
        <v>47297</v>
      </c>
      <c r="B21" s="570">
        <v>42</v>
      </c>
      <c r="C21" s="571">
        <v>3.5</v>
      </c>
      <c r="D21" s="572">
        <v>70</v>
      </c>
      <c r="E21" s="571">
        <v>0.3</v>
      </c>
      <c r="F21" s="573" t="s">
        <v>127</v>
      </c>
      <c r="G21" s="574" t="s">
        <v>80</v>
      </c>
      <c r="H21" s="575" t="s">
        <v>2586</v>
      </c>
    </row>
    <row r="22" spans="1:8" ht="16.45" customHeight="1" x14ac:dyDescent="0.2">
      <c r="A22" s="980">
        <v>47296</v>
      </c>
      <c r="B22" s="570">
        <v>42</v>
      </c>
      <c r="C22" s="571">
        <v>7</v>
      </c>
      <c r="D22" s="572">
        <v>150</v>
      </c>
      <c r="E22" s="571">
        <v>0.3</v>
      </c>
      <c r="F22" s="573" t="s">
        <v>127</v>
      </c>
      <c r="G22" s="574" t="s">
        <v>80</v>
      </c>
      <c r="H22" s="575" t="s">
        <v>2587</v>
      </c>
    </row>
    <row r="23" spans="1:8" ht="16.45" customHeight="1" x14ac:dyDescent="0.2">
      <c r="A23" s="980">
        <v>40770</v>
      </c>
      <c r="B23" s="570">
        <v>43</v>
      </c>
      <c r="C23" s="571">
        <v>6</v>
      </c>
      <c r="D23" s="572">
        <v>200</v>
      </c>
      <c r="E23" s="571">
        <v>0.25</v>
      </c>
      <c r="F23" s="573" t="s">
        <v>230</v>
      </c>
      <c r="G23" s="574" t="s">
        <v>619</v>
      </c>
      <c r="H23" s="575" t="s">
        <v>2084</v>
      </c>
    </row>
    <row r="24" spans="1:8" ht="16.45" customHeight="1" x14ac:dyDescent="0.2">
      <c r="A24" s="980">
        <v>40771</v>
      </c>
      <c r="B24" s="570">
        <v>43</v>
      </c>
      <c r="C24" s="571">
        <v>8</v>
      </c>
      <c r="D24" s="572">
        <v>200</v>
      </c>
      <c r="E24" s="571">
        <v>0.25</v>
      </c>
      <c r="F24" s="573" t="s">
        <v>230</v>
      </c>
      <c r="G24" s="574" t="s">
        <v>619</v>
      </c>
      <c r="H24" s="575" t="s">
        <v>2085</v>
      </c>
    </row>
    <row r="25" spans="1:8" ht="16.45" customHeight="1" x14ac:dyDescent="0.2">
      <c r="A25" s="980">
        <v>42589</v>
      </c>
      <c r="B25" s="570">
        <v>50</v>
      </c>
      <c r="C25" s="571">
        <v>3</v>
      </c>
      <c r="D25" s="572">
        <v>40</v>
      </c>
      <c r="E25" s="571">
        <v>0.25</v>
      </c>
      <c r="F25" s="573" t="s">
        <v>230</v>
      </c>
      <c r="G25" s="574" t="s">
        <v>231</v>
      </c>
      <c r="H25" s="575" t="s">
        <v>2086</v>
      </c>
    </row>
    <row r="26" spans="1:8" ht="16.45" customHeight="1" x14ac:dyDescent="0.2">
      <c r="A26" s="980">
        <v>42480</v>
      </c>
      <c r="B26" s="570">
        <v>50</v>
      </c>
      <c r="C26" s="571">
        <v>3</v>
      </c>
      <c r="D26" s="572">
        <v>80</v>
      </c>
      <c r="E26" s="571">
        <v>0.3</v>
      </c>
      <c r="F26" s="573" t="s">
        <v>230</v>
      </c>
      <c r="G26" s="571" t="s">
        <v>618</v>
      </c>
      <c r="H26" s="575" t="s">
        <v>1191</v>
      </c>
    </row>
    <row r="27" spans="1:8" ht="16.45" customHeight="1" x14ac:dyDescent="0.2">
      <c r="A27" s="980">
        <v>42593</v>
      </c>
      <c r="B27" s="570">
        <v>60</v>
      </c>
      <c r="C27" s="571">
        <v>3</v>
      </c>
      <c r="D27" s="572">
        <v>60</v>
      </c>
      <c r="E27" s="571">
        <v>0.3</v>
      </c>
      <c r="F27" s="573" t="s">
        <v>230</v>
      </c>
      <c r="G27" s="571" t="s">
        <v>618</v>
      </c>
      <c r="H27" s="575" t="s">
        <v>2087</v>
      </c>
    </row>
    <row r="28" spans="1:8" ht="16.45" customHeight="1" x14ac:dyDescent="0.2">
      <c r="A28" s="980">
        <v>47293</v>
      </c>
      <c r="B28" s="570">
        <v>60</v>
      </c>
      <c r="C28" s="571">
        <v>2.2999999999999998</v>
      </c>
      <c r="D28" s="572">
        <v>100</v>
      </c>
      <c r="E28" s="571">
        <v>0.5</v>
      </c>
      <c r="F28" s="573" t="s">
        <v>230</v>
      </c>
      <c r="G28" s="571" t="s">
        <v>618</v>
      </c>
      <c r="H28" s="575" t="s">
        <v>1524</v>
      </c>
    </row>
    <row r="29" spans="1:8" ht="16.45" customHeight="1" x14ac:dyDescent="0.2">
      <c r="A29" s="980">
        <v>42002</v>
      </c>
      <c r="B29" s="570">
        <v>70</v>
      </c>
      <c r="C29" s="571">
        <v>1.8</v>
      </c>
      <c r="D29" s="572">
        <v>10</v>
      </c>
      <c r="E29" s="571">
        <v>0.3</v>
      </c>
      <c r="F29" s="573" t="s">
        <v>230</v>
      </c>
      <c r="G29" s="574" t="s">
        <v>617</v>
      </c>
      <c r="H29" s="575">
        <v>89</v>
      </c>
    </row>
    <row r="30" spans="1:8" ht="16.45" customHeight="1" x14ac:dyDescent="0.2">
      <c r="A30" s="980">
        <v>42489</v>
      </c>
      <c r="B30" s="570">
        <v>90</v>
      </c>
      <c r="C30" s="571">
        <v>1.98</v>
      </c>
      <c r="D30" s="572">
        <v>90</v>
      </c>
      <c r="E30" s="571">
        <v>0.3</v>
      </c>
      <c r="F30" s="573" t="s">
        <v>230</v>
      </c>
      <c r="G30" s="574" t="s">
        <v>617</v>
      </c>
      <c r="H30" s="575" t="s">
        <v>2099</v>
      </c>
    </row>
    <row r="31" spans="1:8" ht="16.45" customHeight="1" x14ac:dyDescent="0.2">
      <c r="A31" s="994">
        <v>47291</v>
      </c>
      <c r="B31" s="995">
        <v>100</v>
      </c>
      <c r="C31" s="574">
        <v>2.5</v>
      </c>
      <c r="D31" s="996">
        <v>17</v>
      </c>
      <c r="E31" s="574">
        <v>0.6</v>
      </c>
      <c r="F31" s="997" t="s">
        <v>230</v>
      </c>
      <c r="G31" s="574" t="s">
        <v>617</v>
      </c>
      <c r="H31" s="998" t="s">
        <v>1525</v>
      </c>
    </row>
    <row r="32" spans="1:8" ht="16.45" customHeight="1" x14ac:dyDescent="0.2">
      <c r="A32" s="994">
        <v>47292</v>
      </c>
      <c r="B32" s="995">
        <v>100</v>
      </c>
      <c r="C32" s="574">
        <v>3.5</v>
      </c>
      <c r="D32" s="996">
        <v>100</v>
      </c>
      <c r="E32" s="574">
        <v>0.6</v>
      </c>
      <c r="F32" s="997" t="s">
        <v>230</v>
      </c>
      <c r="G32" s="574" t="s">
        <v>617</v>
      </c>
      <c r="H32" s="998" t="s">
        <v>1526</v>
      </c>
    </row>
    <row r="33" spans="1:8" ht="16.45" customHeight="1" x14ac:dyDescent="0.2">
      <c r="A33" s="980">
        <v>41745</v>
      </c>
      <c r="B33" s="570">
        <v>120</v>
      </c>
      <c r="C33" s="571">
        <v>3.24</v>
      </c>
      <c r="D33" s="572">
        <v>100</v>
      </c>
      <c r="E33" s="571">
        <v>0.6</v>
      </c>
      <c r="F33" s="573" t="s">
        <v>230</v>
      </c>
      <c r="G33" s="571" t="s">
        <v>617</v>
      </c>
      <c r="H33" s="575" t="s">
        <v>1722</v>
      </c>
    </row>
    <row r="34" spans="1:8" ht="16.45" customHeight="1" x14ac:dyDescent="0.2">
      <c r="A34" s="980">
        <v>94176</v>
      </c>
      <c r="B34" s="570">
        <v>150</v>
      </c>
      <c r="C34" s="571">
        <v>2.25</v>
      </c>
      <c r="D34" s="572">
        <v>13</v>
      </c>
      <c r="E34" s="571">
        <v>0.4</v>
      </c>
      <c r="F34" s="573" t="s">
        <v>230</v>
      </c>
      <c r="G34" s="571" t="s">
        <v>619</v>
      </c>
      <c r="H34" s="575" t="s">
        <v>2088</v>
      </c>
    </row>
    <row r="35" spans="1:8" ht="16.45" customHeight="1" x14ac:dyDescent="0.2">
      <c r="A35" s="980">
        <v>40418</v>
      </c>
      <c r="B35" s="570">
        <v>150</v>
      </c>
      <c r="C35" s="571">
        <v>2.25</v>
      </c>
      <c r="D35" s="572">
        <v>20</v>
      </c>
      <c r="E35" s="571">
        <v>0.4</v>
      </c>
      <c r="F35" s="573" t="s">
        <v>230</v>
      </c>
      <c r="G35" s="571" t="s">
        <v>619</v>
      </c>
      <c r="H35" s="575" t="s">
        <v>1603</v>
      </c>
    </row>
    <row r="36" spans="1:8" ht="16.45" customHeight="1" x14ac:dyDescent="0.2">
      <c r="A36" s="980">
        <v>40468</v>
      </c>
      <c r="B36" s="570">
        <v>150</v>
      </c>
      <c r="C36" s="571">
        <v>2.25</v>
      </c>
      <c r="D36" s="572">
        <v>45</v>
      </c>
      <c r="E36" s="571">
        <v>0.4</v>
      </c>
      <c r="F36" s="573" t="s">
        <v>230</v>
      </c>
      <c r="G36" s="571" t="s">
        <v>619</v>
      </c>
      <c r="H36" s="575">
        <v>510</v>
      </c>
    </row>
    <row r="37" spans="1:8" ht="16.45" customHeight="1" x14ac:dyDescent="0.2">
      <c r="A37" s="980">
        <v>42056</v>
      </c>
      <c r="B37" s="570">
        <v>150</v>
      </c>
      <c r="C37" s="571">
        <v>2.4</v>
      </c>
      <c r="D37" s="572">
        <v>150</v>
      </c>
      <c r="E37" s="574">
        <v>0.5</v>
      </c>
      <c r="F37" s="573" t="s">
        <v>230</v>
      </c>
      <c r="G37" s="487" t="s">
        <v>318</v>
      </c>
      <c r="H37" s="575" t="s">
        <v>1191</v>
      </c>
    </row>
    <row r="38" spans="1:8" ht="16.45" customHeight="1" x14ac:dyDescent="0.2">
      <c r="A38" s="980">
        <v>42604</v>
      </c>
      <c r="B38" s="570">
        <v>150</v>
      </c>
      <c r="C38" s="571">
        <v>2.7</v>
      </c>
      <c r="D38" s="572">
        <v>8</v>
      </c>
      <c r="E38" s="574">
        <v>0.5</v>
      </c>
      <c r="F38" s="573" t="s">
        <v>230</v>
      </c>
      <c r="G38" s="487" t="s">
        <v>318</v>
      </c>
      <c r="H38" s="575">
        <v>113</v>
      </c>
    </row>
    <row r="39" spans="1:8" ht="16.45" customHeight="1" x14ac:dyDescent="0.2">
      <c r="A39" s="980">
        <v>42057</v>
      </c>
      <c r="B39" s="570">
        <v>150</v>
      </c>
      <c r="C39" s="571">
        <v>3.6</v>
      </c>
      <c r="D39" s="572">
        <v>18</v>
      </c>
      <c r="E39" s="574">
        <v>0.5</v>
      </c>
      <c r="F39" s="573" t="s">
        <v>230</v>
      </c>
      <c r="G39" s="487" t="s">
        <v>318</v>
      </c>
      <c r="H39" s="575" t="s">
        <v>2585</v>
      </c>
    </row>
    <row r="40" spans="1:8" ht="16.45" customHeight="1" x14ac:dyDescent="0.2">
      <c r="A40" s="980">
        <v>42598</v>
      </c>
      <c r="B40" s="570">
        <v>150</v>
      </c>
      <c r="C40" s="571">
        <v>1.6</v>
      </c>
      <c r="D40" s="572">
        <v>20</v>
      </c>
      <c r="E40" s="574">
        <v>0.6</v>
      </c>
      <c r="F40" s="573" t="s">
        <v>230</v>
      </c>
      <c r="G40" s="571" t="s">
        <v>617</v>
      </c>
      <c r="H40" s="575" t="s">
        <v>2089</v>
      </c>
    </row>
    <row r="41" spans="1:8" ht="16.45" customHeight="1" x14ac:dyDescent="0.2">
      <c r="A41" s="994">
        <v>10154</v>
      </c>
      <c r="B41" s="995">
        <v>150</v>
      </c>
      <c r="C41" s="574">
        <v>2.1</v>
      </c>
      <c r="D41" s="996">
        <v>27</v>
      </c>
      <c r="E41" s="574">
        <v>0.6</v>
      </c>
      <c r="F41" s="997" t="s">
        <v>230</v>
      </c>
      <c r="G41" s="574" t="s">
        <v>617</v>
      </c>
      <c r="H41" s="998" t="s">
        <v>1727</v>
      </c>
    </row>
    <row r="42" spans="1:8" ht="16.45" customHeight="1" x14ac:dyDescent="0.2">
      <c r="A42" s="994">
        <v>47241</v>
      </c>
      <c r="B42" s="995">
        <v>150</v>
      </c>
      <c r="C42" s="574">
        <v>2.1</v>
      </c>
      <c r="D42" s="996">
        <v>17</v>
      </c>
      <c r="E42" s="574">
        <v>0.6</v>
      </c>
      <c r="F42" s="997" t="s">
        <v>230</v>
      </c>
      <c r="G42" s="574" t="s">
        <v>617</v>
      </c>
      <c r="H42" s="998" t="s">
        <v>1604</v>
      </c>
    </row>
    <row r="43" spans="1:8" ht="16.45" customHeight="1" x14ac:dyDescent="0.2">
      <c r="A43" s="994">
        <v>42252</v>
      </c>
      <c r="B43" s="995">
        <v>180</v>
      </c>
      <c r="C43" s="574">
        <v>2.34</v>
      </c>
      <c r="D43" s="487">
        <v>33.799999999999997</v>
      </c>
      <c r="E43" s="574">
        <v>0.52</v>
      </c>
      <c r="F43" s="997" t="s">
        <v>230</v>
      </c>
      <c r="G43" s="574" t="s">
        <v>617</v>
      </c>
      <c r="H43" s="998" t="s">
        <v>1192</v>
      </c>
    </row>
    <row r="44" spans="1:8" ht="16.45" customHeight="1" x14ac:dyDescent="0.2">
      <c r="A44" s="994">
        <v>42250</v>
      </c>
      <c r="B44" s="995">
        <v>180</v>
      </c>
      <c r="C44" s="574">
        <v>2.34</v>
      </c>
      <c r="D44" s="487">
        <v>40.6</v>
      </c>
      <c r="E44" s="574">
        <v>0.52</v>
      </c>
      <c r="F44" s="997" t="s">
        <v>230</v>
      </c>
      <c r="G44" s="574" t="s">
        <v>617</v>
      </c>
      <c r="H44" s="998" t="s">
        <v>1193</v>
      </c>
    </row>
    <row r="45" spans="1:8" ht="16.45" customHeight="1" x14ac:dyDescent="0.2">
      <c r="A45" s="994">
        <v>42251</v>
      </c>
      <c r="B45" s="995">
        <v>180</v>
      </c>
      <c r="C45" s="574">
        <v>2.34</v>
      </c>
      <c r="D45" s="996">
        <v>9</v>
      </c>
      <c r="E45" s="574">
        <v>0.52</v>
      </c>
      <c r="F45" s="997" t="s">
        <v>230</v>
      </c>
      <c r="G45" s="574" t="s">
        <v>617</v>
      </c>
      <c r="H45" s="998">
        <v>56</v>
      </c>
    </row>
    <row r="46" spans="1:8" ht="21" customHeight="1" x14ac:dyDescent="0.2">
      <c r="A46" s="994">
        <v>10246</v>
      </c>
      <c r="B46" s="995">
        <v>180</v>
      </c>
      <c r="C46" s="574">
        <v>3.96</v>
      </c>
      <c r="D46" s="996">
        <v>30</v>
      </c>
      <c r="E46" s="574">
        <v>0.52</v>
      </c>
      <c r="F46" s="997" t="s">
        <v>230</v>
      </c>
      <c r="G46" s="574" t="s">
        <v>617</v>
      </c>
      <c r="H46" s="998" t="s">
        <v>1219</v>
      </c>
    </row>
    <row r="47" spans="1:8" ht="16.45" customHeight="1" x14ac:dyDescent="0.2">
      <c r="A47" s="994">
        <v>42260</v>
      </c>
      <c r="B47" s="995">
        <v>180</v>
      </c>
      <c r="C47" s="574">
        <v>6</v>
      </c>
      <c r="D47" s="996">
        <v>100</v>
      </c>
      <c r="E47" s="574">
        <v>0.6</v>
      </c>
      <c r="F47" s="997" t="s">
        <v>230</v>
      </c>
      <c r="G47" s="574" t="s">
        <v>617</v>
      </c>
      <c r="H47" s="998" t="s">
        <v>1211</v>
      </c>
    </row>
    <row r="48" spans="1:8" ht="16.45" customHeight="1" thickBot="1" x14ac:dyDescent="0.25">
      <c r="A48" s="981">
        <v>52470</v>
      </c>
      <c r="B48" s="506">
        <v>200</v>
      </c>
      <c r="C48" s="576">
        <v>11.2</v>
      </c>
      <c r="D48" s="577">
        <v>100</v>
      </c>
      <c r="E48" s="576">
        <v>0.4</v>
      </c>
      <c r="F48" s="578" t="s">
        <v>230</v>
      </c>
      <c r="G48" s="579" t="s">
        <v>618</v>
      </c>
      <c r="H48" s="580" t="s">
        <v>1194</v>
      </c>
    </row>
    <row r="49" spans="1:8" ht="16.45" customHeight="1" thickBot="1" x14ac:dyDescent="0.35">
      <c r="A49" s="374" t="s">
        <v>252</v>
      </c>
      <c r="B49" s="1"/>
      <c r="C49" s="1"/>
      <c r="D49" s="1"/>
      <c r="E49" s="1"/>
      <c r="F49" s="1"/>
      <c r="G49" s="1"/>
      <c r="H49" s="581"/>
    </row>
    <row r="50" spans="1:8" ht="34" customHeight="1" thickBot="1" x14ac:dyDescent="0.25">
      <c r="A50" s="582" t="s">
        <v>79</v>
      </c>
      <c r="B50" s="582" t="s">
        <v>221</v>
      </c>
      <c r="C50" s="582" t="s">
        <v>222</v>
      </c>
      <c r="D50" s="582" t="s">
        <v>223</v>
      </c>
      <c r="E50" s="582" t="s">
        <v>224</v>
      </c>
      <c r="F50" s="582" t="s">
        <v>125</v>
      </c>
      <c r="G50" s="582" t="s">
        <v>225</v>
      </c>
      <c r="H50" s="582" t="s">
        <v>226</v>
      </c>
    </row>
    <row r="51" spans="1:8" ht="18.8" customHeight="1" x14ac:dyDescent="0.2">
      <c r="A51" s="982">
        <v>46594</v>
      </c>
      <c r="B51" s="590">
        <v>43</v>
      </c>
      <c r="C51" s="591">
        <v>2</v>
      </c>
      <c r="D51" s="591">
        <v>80</v>
      </c>
      <c r="E51" s="591" t="s">
        <v>509</v>
      </c>
      <c r="F51" s="978" t="s">
        <v>230</v>
      </c>
      <c r="G51" s="591" t="s">
        <v>1199</v>
      </c>
      <c r="H51" s="999" t="s">
        <v>2091</v>
      </c>
    </row>
    <row r="52" spans="1:8" ht="18.8" customHeight="1" x14ac:dyDescent="0.2">
      <c r="A52" s="983">
        <v>55333</v>
      </c>
      <c r="B52" s="590">
        <v>45</v>
      </c>
      <c r="C52" s="591">
        <v>3</v>
      </c>
      <c r="D52" s="591">
        <v>40</v>
      </c>
      <c r="E52" s="591" t="s">
        <v>509</v>
      </c>
      <c r="F52" s="548" t="s">
        <v>230</v>
      </c>
      <c r="G52" s="591" t="s">
        <v>618</v>
      </c>
      <c r="H52" s="999" t="s">
        <v>2093</v>
      </c>
    </row>
    <row r="53" spans="1:8" ht="16.45" customHeight="1" x14ac:dyDescent="0.2">
      <c r="A53" s="544">
        <v>40315</v>
      </c>
      <c r="B53" s="545">
        <v>80</v>
      </c>
      <c r="C53" s="549">
        <v>1.76</v>
      </c>
      <c r="D53" s="487">
        <v>38</v>
      </c>
      <c r="E53" s="487" t="s">
        <v>2590</v>
      </c>
      <c r="F53" s="548" t="s">
        <v>230</v>
      </c>
      <c r="G53" s="487" t="s">
        <v>619</v>
      </c>
      <c r="H53" s="848" t="s">
        <v>1601</v>
      </c>
    </row>
    <row r="54" spans="1:8" ht="16.45" customHeight="1" thickBot="1" x14ac:dyDescent="0.25">
      <c r="A54" s="381"/>
      <c r="B54" s="377"/>
      <c r="C54" s="387"/>
      <c r="D54" s="377"/>
      <c r="E54" s="377"/>
      <c r="F54" s="584"/>
      <c r="G54" s="584"/>
      <c r="H54" s="192"/>
    </row>
    <row r="55" spans="1:8" ht="16.45" customHeight="1" thickBot="1" x14ac:dyDescent="0.3">
      <c r="A55" s="374" t="s">
        <v>1312</v>
      </c>
      <c r="B55" s="169"/>
      <c r="C55" s="169"/>
      <c r="D55" s="169"/>
      <c r="E55" s="169"/>
      <c r="F55" s="170"/>
      <c r="G55" s="170"/>
      <c r="H55" s="412"/>
    </row>
    <row r="56" spans="1:8" ht="29.45" thickBot="1" x14ac:dyDescent="0.25">
      <c r="A56" s="585" t="s">
        <v>79</v>
      </c>
      <c r="B56" s="586" t="s">
        <v>221</v>
      </c>
      <c r="C56" s="586" t="s">
        <v>222</v>
      </c>
      <c r="D56" s="586" t="s">
        <v>223</v>
      </c>
      <c r="E56" s="586" t="s">
        <v>224</v>
      </c>
      <c r="F56" s="585" t="s">
        <v>125</v>
      </c>
      <c r="G56" s="585" t="s">
        <v>225</v>
      </c>
      <c r="H56" s="587" t="s">
        <v>226</v>
      </c>
    </row>
    <row r="57" spans="1:8" ht="15.05" x14ac:dyDescent="0.2">
      <c r="A57" s="544">
        <v>43348</v>
      </c>
      <c r="B57" s="240">
        <v>20</v>
      </c>
      <c r="C57" s="487">
        <v>3</v>
      </c>
      <c r="D57" s="487">
        <v>90</v>
      </c>
      <c r="E57" s="487" t="s">
        <v>2574</v>
      </c>
      <c r="F57" s="548" t="s">
        <v>127</v>
      </c>
      <c r="G57" s="487" t="s">
        <v>80</v>
      </c>
      <c r="H57" s="848" t="s">
        <v>2664</v>
      </c>
    </row>
    <row r="58" spans="1:8" ht="15.05" x14ac:dyDescent="0.2">
      <c r="A58" s="180">
        <v>10160</v>
      </c>
      <c r="B58" s="240">
        <v>22</v>
      </c>
      <c r="C58" s="54">
        <v>2.7</v>
      </c>
      <c r="D58" s="54">
        <v>90</v>
      </c>
      <c r="E58" s="54" t="s">
        <v>744</v>
      </c>
      <c r="F58" s="583" t="s">
        <v>230</v>
      </c>
      <c r="G58" s="54" t="s">
        <v>318</v>
      </c>
      <c r="H58" s="696" t="s">
        <v>1195</v>
      </c>
    </row>
    <row r="59" spans="1:8" ht="15.05" x14ac:dyDescent="0.2">
      <c r="A59" s="544">
        <v>40469</v>
      </c>
      <c r="B59" s="240">
        <v>22</v>
      </c>
      <c r="C59" s="487">
        <v>2</v>
      </c>
      <c r="D59" s="487">
        <v>100</v>
      </c>
      <c r="E59" s="487" t="s">
        <v>1376</v>
      </c>
      <c r="F59" s="548" t="s">
        <v>127</v>
      </c>
      <c r="G59" s="487" t="s">
        <v>80</v>
      </c>
      <c r="H59" s="848" t="s">
        <v>2090</v>
      </c>
    </row>
    <row r="60" spans="1:8" ht="15.05" x14ac:dyDescent="0.2">
      <c r="A60" s="180">
        <v>43337</v>
      </c>
      <c r="B60" s="240">
        <v>24</v>
      </c>
      <c r="C60" s="54">
        <v>2</v>
      </c>
      <c r="D60" s="54">
        <v>48</v>
      </c>
      <c r="E60" s="54" t="s">
        <v>1196</v>
      </c>
      <c r="F60" s="583" t="s">
        <v>127</v>
      </c>
      <c r="G60" s="54" t="s">
        <v>80</v>
      </c>
      <c r="H60" s="696" t="s">
        <v>2665</v>
      </c>
    </row>
    <row r="61" spans="1:8" ht="16" customHeight="1" x14ac:dyDescent="0.2">
      <c r="A61" s="180">
        <v>45182</v>
      </c>
      <c r="B61" s="240">
        <v>30</v>
      </c>
      <c r="C61" s="54">
        <v>1.8</v>
      </c>
      <c r="D61" s="54">
        <v>90</v>
      </c>
      <c r="E61" s="54" t="s">
        <v>1196</v>
      </c>
      <c r="F61" s="583" t="s">
        <v>1198</v>
      </c>
      <c r="G61" s="54" t="s">
        <v>80</v>
      </c>
      <c r="H61" s="696" t="s">
        <v>1197</v>
      </c>
    </row>
    <row r="62" spans="1:8" ht="16" customHeight="1" x14ac:dyDescent="0.2">
      <c r="A62" s="589">
        <v>43326</v>
      </c>
      <c r="B62" s="590">
        <v>32</v>
      </c>
      <c r="C62" s="591">
        <v>1.4</v>
      </c>
      <c r="D62" s="591">
        <v>50</v>
      </c>
      <c r="E62" s="591" t="s">
        <v>1376</v>
      </c>
      <c r="F62" s="978" t="s">
        <v>1198</v>
      </c>
      <c r="G62" s="591" t="s">
        <v>80</v>
      </c>
      <c r="H62" s="999" t="s">
        <v>2573</v>
      </c>
    </row>
    <row r="63" spans="1:8" ht="16" customHeight="1" x14ac:dyDescent="0.2">
      <c r="A63" s="589">
        <v>43327</v>
      </c>
      <c r="B63" s="590">
        <v>34</v>
      </c>
      <c r="C63" s="591">
        <v>2.6</v>
      </c>
      <c r="D63" s="591">
        <v>50</v>
      </c>
      <c r="E63" s="591" t="s">
        <v>2574</v>
      </c>
      <c r="F63" s="978" t="s">
        <v>127</v>
      </c>
      <c r="G63" s="591" t="s">
        <v>80</v>
      </c>
      <c r="H63" s="999" t="s">
        <v>2575</v>
      </c>
    </row>
    <row r="64" spans="1:8" ht="16" customHeight="1" x14ac:dyDescent="0.2">
      <c r="A64" s="589">
        <v>43321</v>
      </c>
      <c r="B64" s="590">
        <v>34</v>
      </c>
      <c r="C64" s="591">
        <v>1.7</v>
      </c>
      <c r="D64" s="591">
        <v>50</v>
      </c>
      <c r="E64" s="591" t="s">
        <v>1376</v>
      </c>
      <c r="F64" s="978" t="s">
        <v>127</v>
      </c>
      <c r="G64" s="591" t="s">
        <v>80</v>
      </c>
      <c r="H64" s="999" t="s">
        <v>2576</v>
      </c>
    </row>
    <row r="65" spans="1:8" ht="16" customHeight="1" x14ac:dyDescent="0.2">
      <c r="A65" s="589">
        <v>43320</v>
      </c>
      <c r="B65" s="590">
        <v>34</v>
      </c>
      <c r="C65" s="591">
        <v>3.1</v>
      </c>
      <c r="D65" s="591">
        <v>50</v>
      </c>
      <c r="E65" s="591" t="s">
        <v>1376</v>
      </c>
      <c r="F65" s="978" t="s">
        <v>127</v>
      </c>
      <c r="G65" s="591" t="s">
        <v>80</v>
      </c>
      <c r="H65" s="999" t="s">
        <v>2577</v>
      </c>
    </row>
    <row r="66" spans="1:8" ht="16" customHeight="1" x14ac:dyDescent="0.2">
      <c r="A66" s="589">
        <v>43323</v>
      </c>
      <c r="B66" s="590">
        <v>36</v>
      </c>
      <c r="C66" s="591">
        <v>3.24</v>
      </c>
      <c r="D66" s="591">
        <v>50</v>
      </c>
      <c r="E66" s="591" t="s">
        <v>1376</v>
      </c>
      <c r="F66" s="978" t="s">
        <v>127</v>
      </c>
      <c r="G66" s="591" t="s">
        <v>80</v>
      </c>
      <c r="H66" s="999" t="s">
        <v>2578</v>
      </c>
    </row>
    <row r="67" spans="1:8" ht="16" customHeight="1" x14ac:dyDescent="0.2">
      <c r="A67" s="589">
        <v>43325</v>
      </c>
      <c r="B67" s="590">
        <v>36</v>
      </c>
      <c r="C67" s="591">
        <v>3.24</v>
      </c>
      <c r="D67" s="591">
        <v>53</v>
      </c>
      <c r="E67" s="591" t="s">
        <v>1376</v>
      </c>
      <c r="F67" s="978" t="s">
        <v>127</v>
      </c>
      <c r="G67" s="591" t="s">
        <v>80</v>
      </c>
      <c r="H67" s="999" t="s">
        <v>2579</v>
      </c>
    </row>
    <row r="68" spans="1:8" ht="16" customHeight="1" x14ac:dyDescent="0.2">
      <c r="A68" s="589">
        <v>43324</v>
      </c>
      <c r="B68" s="590">
        <v>36</v>
      </c>
      <c r="C68" s="591">
        <v>3.24</v>
      </c>
      <c r="D68" s="591">
        <v>37</v>
      </c>
      <c r="E68" s="99" t="s">
        <v>416</v>
      </c>
      <c r="F68" s="978" t="s">
        <v>127</v>
      </c>
      <c r="G68" s="591" t="s">
        <v>80</v>
      </c>
      <c r="H68" s="999" t="s">
        <v>2580</v>
      </c>
    </row>
    <row r="69" spans="1:8" ht="16" customHeight="1" x14ac:dyDescent="0.2">
      <c r="A69" s="589">
        <v>43340</v>
      </c>
      <c r="B69" s="590">
        <v>40</v>
      </c>
      <c r="C69" s="591">
        <v>1.4</v>
      </c>
      <c r="D69" s="591">
        <v>150</v>
      </c>
      <c r="E69" s="591" t="s">
        <v>1376</v>
      </c>
      <c r="F69" s="978" t="s">
        <v>127</v>
      </c>
      <c r="G69" s="591" t="s">
        <v>80</v>
      </c>
      <c r="H69" s="999" t="s">
        <v>2627</v>
      </c>
    </row>
    <row r="70" spans="1:8" ht="16" customHeight="1" x14ac:dyDescent="0.2">
      <c r="A70" s="589">
        <v>43339</v>
      </c>
      <c r="B70" s="590">
        <v>40</v>
      </c>
      <c r="C70" s="591">
        <v>3.3</v>
      </c>
      <c r="D70" s="591">
        <v>150</v>
      </c>
      <c r="E70" s="591" t="s">
        <v>1376</v>
      </c>
      <c r="F70" s="978" t="s">
        <v>127</v>
      </c>
      <c r="G70" s="591" t="s">
        <v>80</v>
      </c>
      <c r="H70" s="999" t="s">
        <v>2666</v>
      </c>
    </row>
    <row r="71" spans="1:8" ht="16" customHeight="1" x14ac:dyDescent="0.2">
      <c r="A71" s="589">
        <v>43331</v>
      </c>
      <c r="B71" s="590">
        <v>40</v>
      </c>
      <c r="C71" s="591">
        <v>3.6</v>
      </c>
      <c r="D71" s="591">
        <v>100</v>
      </c>
      <c r="E71" s="99" t="s">
        <v>416</v>
      </c>
      <c r="F71" s="978" t="s">
        <v>127</v>
      </c>
      <c r="G71" s="591" t="s">
        <v>80</v>
      </c>
      <c r="H71" s="999" t="s">
        <v>2581</v>
      </c>
    </row>
    <row r="72" spans="1:8" ht="15.05" x14ac:dyDescent="0.2">
      <c r="A72" s="982">
        <v>450716</v>
      </c>
      <c r="B72" s="402" t="s">
        <v>281</v>
      </c>
      <c r="C72" s="99">
        <v>6.9</v>
      </c>
      <c r="D72" s="99">
        <v>150</v>
      </c>
      <c r="E72" s="99" t="s">
        <v>416</v>
      </c>
      <c r="F72" s="588" t="s">
        <v>127</v>
      </c>
      <c r="G72" s="99" t="s">
        <v>80</v>
      </c>
      <c r="H72" s="1000">
        <v>5289</v>
      </c>
    </row>
    <row r="73" spans="1:8" ht="15.05" x14ac:dyDescent="0.2">
      <c r="A73" s="982" t="s">
        <v>1081</v>
      </c>
      <c r="B73" s="402" t="s">
        <v>281</v>
      </c>
      <c r="C73" s="99" t="s">
        <v>604</v>
      </c>
      <c r="D73" s="99" t="s">
        <v>264</v>
      </c>
      <c r="E73" s="99" t="s">
        <v>416</v>
      </c>
      <c r="F73" s="588" t="s">
        <v>127</v>
      </c>
      <c r="G73" s="99" t="s">
        <v>80</v>
      </c>
      <c r="H73" s="1000" t="s">
        <v>2098</v>
      </c>
    </row>
    <row r="74" spans="1:8" ht="15.05" x14ac:dyDescent="0.2">
      <c r="A74" s="589">
        <v>43332</v>
      </c>
      <c r="B74" s="590">
        <v>45</v>
      </c>
      <c r="C74" s="591">
        <v>11.5</v>
      </c>
      <c r="D74" s="591">
        <v>26</v>
      </c>
      <c r="E74" s="99" t="s">
        <v>416</v>
      </c>
      <c r="F74" s="978" t="s">
        <v>127</v>
      </c>
      <c r="G74" s="591" t="s">
        <v>80</v>
      </c>
      <c r="H74" s="999" t="s">
        <v>2172</v>
      </c>
    </row>
    <row r="75" spans="1:8" ht="15.05" x14ac:dyDescent="0.2">
      <c r="A75" s="589">
        <v>45229</v>
      </c>
      <c r="B75" s="590">
        <v>45</v>
      </c>
      <c r="C75" s="591">
        <v>4.0999999999999996</v>
      </c>
      <c r="D75" s="591">
        <v>150</v>
      </c>
      <c r="E75" s="99" t="s">
        <v>416</v>
      </c>
      <c r="F75" s="588" t="s">
        <v>127</v>
      </c>
      <c r="G75" s="99" t="s">
        <v>80</v>
      </c>
      <c r="H75" s="999" t="s">
        <v>1314</v>
      </c>
    </row>
    <row r="76" spans="1:8" ht="15.05" x14ac:dyDescent="0.2">
      <c r="A76" s="180">
        <v>4685</v>
      </c>
      <c r="B76" s="240">
        <v>45</v>
      </c>
      <c r="C76" s="54">
        <v>4.5</v>
      </c>
      <c r="D76" s="54">
        <v>100</v>
      </c>
      <c r="E76" s="54" t="s">
        <v>1196</v>
      </c>
      <c r="F76" s="583" t="s">
        <v>127</v>
      </c>
      <c r="G76" s="54" t="s">
        <v>1199</v>
      </c>
      <c r="H76" s="696" t="s">
        <v>1660</v>
      </c>
    </row>
    <row r="77" spans="1:8" ht="15.05" x14ac:dyDescent="0.2">
      <c r="A77" s="544">
        <v>43330</v>
      </c>
      <c r="B77" s="545">
        <v>45</v>
      </c>
      <c r="C77" s="487">
        <v>1</v>
      </c>
      <c r="D77" s="487">
        <v>150</v>
      </c>
      <c r="E77" s="487" t="s">
        <v>2582</v>
      </c>
      <c r="F77" s="548" t="s">
        <v>127</v>
      </c>
      <c r="G77" s="487" t="s">
        <v>80</v>
      </c>
      <c r="H77" s="848" t="s">
        <v>1190</v>
      </c>
    </row>
    <row r="78" spans="1:8" ht="15.05" x14ac:dyDescent="0.2">
      <c r="A78" s="544">
        <v>43329</v>
      </c>
      <c r="B78" s="545">
        <v>70</v>
      </c>
      <c r="C78" s="487">
        <v>1.68</v>
      </c>
      <c r="D78" s="487">
        <v>160</v>
      </c>
      <c r="E78" s="487" t="s">
        <v>2582</v>
      </c>
      <c r="F78" s="548" t="s">
        <v>127</v>
      </c>
      <c r="G78" s="487" t="s">
        <v>80</v>
      </c>
      <c r="H78" s="848" t="s">
        <v>2584</v>
      </c>
    </row>
    <row r="79" spans="1:8" ht="15.05" x14ac:dyDescent="0.2">
      <c r="A79" s="544">
        <v>43328</v>
      </c>
      <c r="B79" s="545">
        <v>70</v>
      </c>
      <c r="C79" s="487">
        <v>4.4800000000000004</v>
      </c>
      <c r="D79" s="487">
        <v>90</v>
      </c>
      <c r="E79" s="487" t="s">
        <v>2582</v>
      </c>
      <c r="F79" s="548" t="s">
        <v>127</v>
      </c>
      <c r="G79" s="487" t="s">
        <v>80</v>
      </c>
      <c r="H79" s="848" t="s">
        <v>2583</v>
      </c>
    </row>
    <row r="80" spans="1:8" ht="15.05" x14ac:dyDescent="0.2">
      <c r="A80" s="544">
        <v>43338</v>
      </c>
      <c r="B80" s="545">
        <v>80</v>
      </c>
      <c r="C80" s="487">
        <v>2.4</v>
      </c>
      <c r="D80" s="487">
        <v>150</v>
      </c>
      <c r="E80" s="487" t="s">
        <v>2582</v>
      </c>
      <c r="F80" s="548" t="s">
        <v>127</v>
      </c>
      <c r="G80" s="487" t="s">
        <v>80</v>
      </c>
      <c r="H80" s="848" t="s">
        <v>2667</v>
      </c>
    </row>
    <row r="81" spans="1:8" ht="15.65" thickBot="1" x14ac:dyDescent="0.25">
      <c r="A81" s="544">
        <v>43343</v>
      </c>
      <c r="B81" s="545">
        <v>110</v>
      </c>
      <c r="C81" s="487">
        <v>4</v>
      </c>
      <c r="D81" s="487">
        <v>96</v>
      </c>
      <c r="E81" s="377" t="s">
        <v>2668</v>
      </c>
      <c r="F81" s="548" t="s">
        <v>127</v>
      </c>
      <c r="G81" s="487" t="s">
        <v>80</v>
      </c>
      <c r="H81" s="848" t="s">
        <v>2669</v>
      </c>
    </row>
    <row r="82" spans="1:8" ht="15.05" x14ac:dyDescent="0.2">
      <c r="A82" s="544">
        <v>43334</v>
      </c>
      <c r="B82" s="545">
        <v>160</v>
      </c>
      <c r="C82" s="487">
        <v>5.12</v>
      </c>
      <c r="D82" s="487">
        <v>65</v>
      </c>
      <c r="E82" s="54" t="s">
        <v>2670</v>
      </c>
      <c r="F82" s="548" t="s">
        <v>127</v>
      </c>
      <c r="G82" s="487" t="s">
        <v>80</v>
      </c>
      <c r="H82" s="848" t="s">
        <v>2671</v>
      </c>
    </row>
    <row r="83" spans="1:8" ht="15.05" x14ac:dyDescent="0.2">
      <c r="A83" s="544">
        <v>43333</v>
      </c>
      <c r="B83" s="545">
        <v>160</v>
      </c>
      <c r="C83" s="487">
        <v>7</v>
      </c>
      <c r="D83" s="487">
        <v>80</v>
      </c>
      <c r="E83" s="54" t="s">
        <v>2670</v>
      </c>
      <c r="F83" s="548" t="s">
        <v>127</v>
      </c>
      <c r="G83" s="487" t="s">
        <v>80</v>
      </c>
      <c r="H83" s="848" t="s">
        <v>2672</v>
      </c>
    </row>
    <row r="84" spans="1:8" ht="15.05" x14ac:dyDescent="0.2">
      <c r="A84" s="544">
        <v>45230</v>
      </c>
      <c r="B84" s="545">
        <v>180</v>
      </c>
      <c r="C84" s="487">
        <v>2.7</v>
      </c>
      <c r="D84" s="487">
        <v>50</v>
      </c>
      <c r="E84" s="487" t="s">
        <v>2095</v>
      </c>
      <c r="F84" s="548" t="s">
        <v>127</v>
      </c>
      <c r="G84" s="487" t="s">
        <v>80</v>
      </c>
      <c r="H84" s="848" t="s">
        <v>2094</v>
      </c>
    </row>
    <row r="85" spans="1:8" ht="15.05" x14ac:dyDescent="0.2">
      <c r="A85" s="544">
        <v>43336</v>
      </c>
      <c r="B85" s="545">
        <v>180</v>
      </c>
      <c r="C85" s="487">
        <v>4.3</v>
      </c>
      <c r="D85" s="487">
        <v>50</v>
      </c>
      <c r="E85" s="54" t="s">
        <v>2670</v>
      </c>
      <c r="F85" s="548" t="s">
        <v>127</v>
      </c>
      <c r="G85" s="487" t="s">
        <v>80</v>
      </c>
      <c r="H85" s="848" t="s">
        <v>2673</v>
      </c>
    </row>
    <row r="86" spans="1:8" ht="15.05" x14ac:dyDescent="0.2">
      <c r="A86" s="180">
        <v>470829</v>
      </c>
      <c r="B86" s="240">
        <v>200</v>
      </c>
      <c r="C86" s="54">
        <v>1.8</v>
      </c>
      <c r="D86" s="54">
        <v>40</v>
      </c>
      <c r="E86" s="54" t="s">
        <v>1200</v>
      </c>
      <c r="F86" s="583" t="s">
        <v>127</v>
      </c>
      <c r="G86" s="54" t="s">
        <v>1199</v>
      </c>
      <c r="H86" s="696" t="s">
        <v>677</v>
      </c>
    </row>
    <row r="87" spans="1:8" ht="15.05" x14ac:dyDescent="0.2">
      <c r="A87" s="180">
        <v>470826</v>
      </c>
      <c r="B87" s="240">
        <v>200</v>
      </c>
      <c r="C87" s="54">
        <v>2.2000000000000002</v>
      </c>
      <c r="D87" s="54">
        <v>20</v>
      </c>
      <c r="E87" s="54" t="s">
        <v>1200</v>
      </c>
      <c r="F87" s="583" t="s">
        <v>127</v>
      </c>
      <c r="G87" s="54" t="s">
        <v>1199</v>
      </c>
      <c r="H87" s="696">
        <v>110</v>
      </c>
    </row>
    <row r="88" spans="1:8" ht="15.05" x14ac:dyDescent="0.2">
      <c r="A88" s="180">
        <v>470827</v>
      </c>
      <c r="B88" s="240">
        <v>200</v>
      </c>
      <c r="C88" s="54">
        <v>4.2</v>
      </c>
      <c r="D88" s="54">
        <v>25</v>
      </c>
      <c r="E88" s="54" t="s">
        <v>1200</v>
      </c>
      <c r="F88" s="583" t="s">
        <v>127</v>
      </c>
      <c r="G88" s="54" t="s">
        <v>1199</v>
      </c>
      <c r="H88" s="696" t="s">
        <v>1201</v>
      </c>
    </row>
    <row r="89" spans="1:8" ht="15.05" x14ac:dyDescent="0.2">
      <c r="A89" s="180">
        <v>470824</v>
      </c>
      <c r="B89" s="240">
        <v>200</v>
      </c>
      <c r="C89" s="54">
        <v>4.2</v>
      </c>
      <c r="D89" s="54">
        <v>30</v>
      </c>
      <c r="E89" s="54" t="s">
        <v>1200</v>
      </c>
      <c r="F89" s="583" t="s">
        <v>82</v>
      </c>
      <c r="G89" s="54" t="s">
        <v>1199</v>
      </c>
      <c r="H89" s="696" t="s">
        <v>1202</v>
      </c>
    </row>
    <row r="90" spans="1:8" ht="15.05" x14ac:dyDescent="0.2">
      <c r="A90" s="180">
        <v>45517</v>
      </c>
      <c r="B90" s="240">
        <v>250</v>
      </c>
      <c r="C90" s="592">
        <v>1</v>
      </c>
      <c r="D90" s="54">
        <v>137</v>
      </c>
      <c r="E90" s="54" t="s">
        <v>1200</v>
      </c>
      <c r="F90" s="583" t="s">
        <v>127</v>
      </c>
      <c r="G90" s="54" t="s">
        <v>1199</v>
      </c>
      <c r="H90" s="696" t="s">
        <v>1203</v>
      </c>
    </row>
    <row r="91" spans="1:8" ht="15.05" x14ac:dyDescent="0.2">
      <c r="A91" s="180">
        <v>45522</v>
      </c>
      <c r="B91" s="240">
        <v>250</v>
      </c>
      <c r="C91" s="569">
        <v>1.75</v>
      </c>
      <c r="D91" s="54">
        <v>24</v>
      </c>
      <c r="E91" s="54" t="s">
        <v>1200</v>
      </c>
      <c r="F91" s="583" t="s">
        <v>127</v>
      </c>
      <c r="G91" s="54" t="s">
        <v>1199</v>
      </c>
      <c r="H91" s="696" t="s">
        <v>1204</v>
      </c>
    </row>
    <row r="92" spans="1:8" ht="15.05" x14ac:dyDescent="0.2">
      <c r="A92" s="180">
        <v>45518</v>
      </c>
      <c r="B92" s="240">
        <v>250</v>
      </c>
      <c r="C92" s="592">
        <v>5</v>
      </c>
      <c r="D92" s="54">
        <v>12.5</v>
      </c>
      <c r="E92" s="54" t="s">
        <v>1200</v>
      </c>
      <c r="F92" s="583" t="s">
        <v>127</v>
      </c>
      <c r="G92" s="54" t="s">
        <v>1199</v>
      </c>
      <c r="H92" s="696" t="s">
        <v>1205</v>
      </c>
    </row>
    <row r="93" spans="1:8" ht="15.05" x14ac:dyDescent="0.2">
      <c r="A93" s="180">
        <v>45519</v>
      </c>
      <c r="B93" s="240">
        <v>250</v>
      </c>
      <c r="C93" s="569">
        <v>6.25</v>
      </c>
      <c r="D93" s="54">
        <v>14.5</v>
      </c>
      <c r="E93" s="54" t="s">
        <v>1200</v>
      </c>
      <c r="F93" s="583" t="s">
        <v>127</v>
      </c>
      <c r="G93" s="54" t="s">
        <v>1199</v>
      </c>
      <c r="H93" s="696" t="s">
        <v>1206</v>
      </c>
    </row>
    <row r="94" spans="1:8" ht="15.65" thickBot="1" x14ac:dyDescent="0.25">
      <c r="A94" s="181">
        <v>44139</v>
      </c>
      <c r="B94" s="387">
        <v>300</v>
      </c>
      <c r="C94" s="593">
        <v>4.8</v>
      </c>
      <c r="D94" s="377">
        <v>37</v>
      </c>
      <c r="E94" s="377" t="s">
        <v>1308</v>
      </c>
      <c r="F94" s="584" t="s">
        <v>230</v>
      </c>
      <c r="G94" s="579" t="s">
        <v>618</v>
      </c>
      <c r="H94" s="697" t="s">
        <v>1602</v>
      </c>
    </row>
    <row r="96" spans="1:8" ht="23.8" thickBot="1" x14ac:dyDescent="0.45">
      <c r="A96" s="378"/>
      <c r="B96" s="378"/>
      <c r="C96" s="378"/>
      <c r="D96" s="376" t="s">
        <v>1159</v>
      </c>
      <c r="E96" s="378"/>
      <c r="F96" s="378"/>
      <c r="G96" s="378"/>
    </row>
    <row r="97" spans="1:8" ht="26.95" thickBot="1" x14ac:dyDescent="0.3">
      <c r="A97" s="977" t="s">
        <v>79</v>
      </c>
      <c r="B97" s="594" t="s">
        <v>165</v>
      </c>
      <c r="C97" s="594" t="s">
        <v>1160</v>
      </c>
      <c r="D97" s="594" t="s">
        <v>1161</v>
      </c>
      <c r="E97" s="594" t="s">
        <v>1162</v>
      </c>
      <c r="F97" s="594"/>
      <c r="G97" s="68" t="s">
        <v>1163</v>
      </c>
      <c r="H97" s="595"/>
    </row>
    <row r="98" spans="1:8" ht="15.05" x14ac:dyDescent="0.25">
      <c r="A98" s="235"/>
      <c r="B98" s="596"/>
      <c r="C98" s="597"/>
      <c r="D98" s="596"/>
      <c r="E98" s="596"/>
      <c r="F98" s="1039"/>
      <c r="G98" s="1039"/>
      <c r="H98" s="1040"/>
    </row>
    <row r="99" spans="1:8" ht="15.65" thickBot="1" x14ac:dyDescent="0.3">
      <c r="A99" s="984"/>
      <c r="B99" s="390"/>
      <c r="C99" s="598"/>
      <c r="D99" s="390"/>
      <c r="E99" s="390"/>
      <c r="F99" s="1041"/>
      <c r="G99" s="1041"/>
      <c r="H99" s="1042"/>
    </row>
    <row r="103" spans="1:8" ht="19.75" customHeight="1" x14ac:dyDescent="0.25"/>
    <row r="104" spans="1:8" ht="19.75" customHeight="1" x14ac:dyDescent="0.25"/>
    <row r="105" spans="1:8" ht="19.75" customHeight="1" x14ac:dyDescent="0.25"/>
    <row r="106" spans="1:8" ht="19.75" customHeight="1" x14ac:dyDescent="0.25"/>
    <row r="107" spans="1:8" ht="19.75" customHeight="1" x14ac:dyDescent="0.25"/>
    <row r="108" spans="1:8" ht="19.75" customHeight="1" x14ac:dyDescent="0.25"/>
    <row r="109" spans="1:8" ht="19.75" customHeight="1" x14ac:dyDescent="0.25"/>
    <row r="110" spans="1:8" ht="19.75" customHeight="1" x14ac:dyDescent="0.25"/>
    <row r="111" spans="1:8" ht="19.75" customHeight="1" x14ac:dyDescent="0.25"/>
    <row r="112" spans="1:8" ht="19.75" customHeight="1" x14ac:dyDescent="0.25"/>
    <row r="113" spans="1:6" ht="19.75" customHeight="1" x14ac:dyDescent="0.25"/>
    <row r="114" spans="1:6" ht="19.75" customHeight="1" x14ac:dyDescent="0.25"/>
    <row r="115" spans="1:6" ht="19.75" customHeight="1" x14ac:dyDescent="0.25"/>
    <row r="116" spans="1:6" x14ac:dyDescent="0.25">
      <c r="A116"/>
      <c r="B116"/>
      <c r="C116"/>
      <c r="D116"/>
      <c r="E116"/>
      <c r="F116"/>
    </row>
  </sheetData>
  <mergeCells count="4">
    <mergeCell ref="A1:H1"/>
    <mergeCell ref="F98:H98"/>
    <mergeCell ref="F99:H99"/>
    <mergeCell ref="G2:H2"/>
  </mergeCells>
  <pageMargins left="0.70866141732283472" right="0.31496062992125984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5A45E-9E35-47DF-B413-9AF6E19A03A5}">
  <sheetPr>
    <pageSetUpPr fitToPage="1"/>
  </sheetPr>
  <dimension ref="B1:N162"/>
  <sheetViews>
    <sheetView workbookViewId="0">
      <selection activeCell="E13" sqref="E13"/>
    </sheetView>
  </sheetViews>
  <sheetFormatPr defaultRowHeight="12.55" x14ac:dyDescent="0.2"/>
  <cols>
    <col min="1" max="1" width="1.33203125" customWidth="1"/>
    <col min="2" max="2" width="8.33203125" customWidth="1"/>
    <col min="3" max="3" width="8.5546875" customWidth="1"/>
    <col min="4" max="4" width="8" customWidth="1"/>
    <col min="5" max="6" width="12" customWidth="1"/>
    <col min="8" max="8" width="7.5546875" customWidth="1"/>
    <col min="10" max="10" width="11.44140625" customWidth="1"/>
    <col min="11" max="11" width="6.6640625" customWidth="1"/>
    <col min="12" max="12" width="9.6640625" customWidth="1"/>
    <col min="13" max="13" width="8.5546875" customWidth="1"/>
    <col min="14" max="14" width="6.6640625" customWidth="1"/>
  </cols>
  <sheetData>
    <row r="1" spans="2:14" ht="18.2" thickBot="1" x14ac:dyDescent="0.35">
      <c r="B1" s="188" t="s">
        <v>167</v>
      </c>
      <c r="C1" s="189"/>
      <c r="D1" s="187"/>
      <c r="E1" s="85"/>
      <c r="F1" s="85"/>
      <c r="H1" s="736"/>
      <c r="N1" s="418" t="s">
        <v>2661</v>
      </c>
    </row>
    <row r="2" spans="2:14" x14ac:dyDescent="0.2">
      <c r="B2" s="1071" t="s">
        <v>147</v>
      </c>
      <c r="C2" s="1052" t="s">
        <v>148</v>
      </c>
      <c r="D2" s="1052" t="s">
        <v>149</v>
      </c>
      <c r="E2" s="1052" t="s">
        <v>150</v>
      </c>
      <c r="F2" s="1064" t="s">
        <v>125</v>
      </c>
      <c r="G2" s="1055" t="s">
        <v>2245</v>
      </c>
      <c r="H2" s="737" t="s">
        <v>2395</v>
      </c>
      <c r="I2" s="1049" t="s">
        <v>362</v>
      </c>
      <c r="J2" s="1049" t="s">
        <v>2338</v>
      </c>
      <c r="K2" s="1055" t="s">
        <v>203</v>
      </c>
      <c r="L2" s="1074" t="s">
        <v>181</v>
      </c>
      <c r="M2" s="1064" t="s">
        <v>151</v>
      </c>
      <c r="N2" s="1068" t="s">
        <v>152</v>
      </c>
    </row>
    <row r="3" spans="2:14" x14ac:dyDescent="0.2">
      <c r="B3" s="1072"/>
      <c r="C3" s="1053"/>
      <c r="D3" s="1053"/>
      <c r="E3" s="1053"/>
      <c r="F3" s="1065"/>
      <c r="G3" s="1056"/>
      <c r="H3" s="738" t="s">
        <v>2396</v>
      </c>
      <c r="I3" s="1053"/>
      <c r="J3" s="1058"/>
      <c r="K3" s="1060"/>
      <c r="L3" s="1075"/>
      <c r="M3" s="1065"/>
      <c r="N3" s="1069"/>
    </row>
    <row r="4" spans="2:14" ht="18.2" customHeight="1" thickBot="1" x14ac:dyDescent="0.25">
      <c r="B4" s="1073"/>
      <c r="C4" s="1054"/>
      <c r="D4" s="1054"/>
      <c r="E4" s="1054"/>
      <c r="F4" s="1066"/>
      <c r="G4" s="1057"/>
      <c r="H4" s="833" t="s">
        <v>74</v>
      </c>
      <c r="I4" s="1054"/>
      <c r="J4" s="1059"/>
      <c r="K4" s="1061"/>
      <c r="L4" s="1076"/>
      <c r="M4" s="1066"/>
      <c r="N4" s="1070"/>
    </row>
    <row r="5" spans="2:14" ht="15.05" hidden="1" customHeight="1" thickBot="1" x14ac:dyDescent="0.3">
      <c r="B5" s="826"/>
      <c r="C5" s="827" t="s">
        <v>595</v>
      </c>
      <c r="D5" s="527" t="s">
        <v>317</v>
      </c>
      <c r="E5" s="828" t="s">
        <v>170</v>
      </c>
      <c r="F5" s="641" t="s">
        <v>83</v>
      </c>
      <c r="G5" s="527"/>
      <c r="H5" s="830"/>
      <c r="I5" s="527"/>
      <c r="J5" s="528" t="s">
        <v>593</v>
      </c>
      <c r="K5" s="528"/>
      <c r="L5" s="831"/>
      <c r="M5" s="829" t="s">
        <v>2247</v>
      </c>
      <c r="N5" s="832"/>
    </row>
    <row r="6" spans="2:14" ht="15.05" hidden="1" customHeight="1" x14ac:dyDescent="0.25">
      <c r="B6" s="513"/>
      <c r="C6" s="779" t="s">
        <v>624</v>
      </c>
      <c r="D6" s="514" t="s">
        <v>201</v>
      </c>
      <c r="E6" s="735" t="s">
        <v>170</v>
      </c>
      <c r="F6" s="515" t="s">
        <v>83</v>
      </c>
      <c r="G6" s="514"/>
      <c r="H6" s="739"/>
      <c r="I6" s="514"/>
      <c r="J6" s="515" t="s">
        <v>578</v>
      </c>
      <c r="K6" s="515"/>
      <c r="L6" s="516"/>
      <c r="M6" s="740" t="s">
        <v>2247</v>
      </c>
      <c r="N6" s="517" t="s">
        <v>139</v>
      </c>
    </row>
    <row r="7" spans="2:14" ht="15.05" x14ac:dyDescent="0.25">
      <c r="B7" s="513"/>
      <c r="C7" s="515" t="s">
        <v>684</v>
      </c>
      <c r="D7" s="757">
        <v>1.8</v>
      </c>
      <c r="E7" s="735" t="s">
        <v>170</v>
      </c>
      <c r="F7" s="515" t="s">
        <v>83</v>
      </c>
      <c r="G7" s="514"/>
      <c r="H7" s="739"/>
      <c r="I7" s="514"/>
      <c r="J7" s="515" t="s">
        <v>185</v>
      </c>
      <c r="K7" s="515"/>
      <c r="L7" s="516" t="s">
        <v>818</v>
      </c>
      <c r="M7" s="740" t="s">
        <v>2247</v>
      </c>
      <c r="N7" s="518" t="s">
        <v>141</v>
      </c>
    </row>
    <row r="8" spans="2:14" ht="6.9" customHeight="1" x14ac:dyDescent="0.25">
      <c r="B8" s="758"/>
      <c r="C8" s="763"/>
      <c r="D8" s="759"/>
      <c r="E8" s="749"/>
      <c r="F8" s="763"/>
      <c r="G8" s="760"/>
      <c r="H8" s="761"/>
      <c r="I8" s="760"/>
      <c r="J8" s="763"/>
      <c r="K8" s="763"/>
      <c r="L8" s="765"/>
      <c r="M8" s="751"/>
      <c r="N8" s="839"/>
    </row>
    <row r="9" spans="2:14" ht="15.05" x14ac:dyDescent="0.25">
      <c r="B9" s="845"/>
      <c r="C9" s="467">
        <v>80834</v>
      </c>
      <c r="D9" s="545">
        <v>2</v>
      </c>
      <c r="E9" s="735" t="s">
        <v>168</v>
      </c>
      <c r="F9" s="467" t="s">
        <v>83</v>
      </c>
      <c r="G9" s="474" t="s">
        <v>1615</v>
      </c>
      <c r="H9" s="743"/>
      <c r="I9" s="492"/>
      <c r="J9" s="467" t="s">
        <v>159</v>
      </c>
      <c r="K9" s="492"/>
      <c r="L9" s="564" t="s">
        <v>1880</v>
      </c>
      <c r="M9" s="740" t="s">
        <v>2247</v>
      </c>
      <c r="N9" s="483">
        <v>45</v>
      </c>
    </row>
    <row r="10" spans="2:14" ht="13.15" hidden="1" customHeight="1" x14ac:dyDescent="0.25">
      <c r="B10" s="513"/>
      <c r="C10" s="779" t="s">
        <v>371</v>
      </c>
      <c r="D10" s="757" t="s">
        <v>140</v>
      </c>
      <c r="E10" s="735" t="s">
        <v>168</v>
      </c>
      <c r="F10" s="515" t="s">
        <v>83</v>
      </c>
      <c r="G10" s="514"/>
      <c r="H10" s="739"/>
      <c r="I10" s="514"/>
      <c r="J10" s="515" t="s">
        <v>372</v>
      </c>
      <c r="K10" s="515"/>
      <c r="L10" s="516" t="s">
        <v>2248</v>
      </c>
      <c r="M10" s="740" t="s">
        <v>2247</v>
      </c>
      <c r="N10" s="517" t="s">
        <v>283</v>
      </c>
    </row>
    <row r="11" spans="2:14" ht="13.15" hidden="1" customHeight="1" x14ac:dyDescent="0.25">
      <c r="B11" s="513"/>
      <c r="C11" s="779" t="s">
        <v>171</v>
      </c>
      <c r="D11" s="757" t="s">
        <v>140</v>
      </c>
      <c r="E11" s="735" t="s">
        <v>170</v>
      </c>
      <c r="F11" s="519" t="s">
        <v>164</v>
      </c>
      <c r="G11" s="514"/>
      <c r="H11" s="739"/>
      <c r="I11" s="514"/>
      <c r="J11" s="515" t="s">
        <v>186</v>
      </c>
      <c r="K11" s="515"/>
      <c r="L11" s="516" t="s">
        <v>832</v>
      </c>
      <c r="M11" s="740" t="s">
        <v>2247</v>
      </c>
      <c r="N11" s="518" t="s">
        <v>134</v>
      </c>
    </row>
    <row r="12" spans="2:14" ht="6.9" customHeight="1" x14ac:dyDescent="0.25">
      <c r="B12" s="747"/>
      <c r="C12" s="748"/>
      <c r="D12" s="781"/>
      <c r="E12" s="749"/>
      <c r="F12" s="748"/>
      <c r="G12" s="748"/>
      <c r="H12" s="750"/>
      <c r="I12" s="748"/>
      <c r="J12" s="748"/>
      <c r="K12" s="748"/>
      <c r="L12" s="748"/>
      <c r="M12" s="751"/>
      <c r="N12" s="752"/>
    </row>
    <row r="13" spans="2:14" ht="15.05" x14ac:dyDescent="0.25">
      <c r="B13" s="513" t="s">
        <v>2468</v>
      </c>
      <c r="C13" s="515">
        <v>78995</v>
      </c>
      <c r="D13" s="757">
        <v>2.5</v>
      </c>
      <c r="E13" s="735" t="s">
        <v>168</v>
      </c>
      <c r="F13" s="515" t="s">
        <v>83</v>
      </c>
      <c r="G13" s="514" t="s">
        <v>156</v>
      </c>
      <c r="H13" s="739"/>
      <c r="I13" s="514"/>
      <c r="J13" s="515" t="s">
        <v>159</v>
      </c>
      <c r="K13" s="515"/>
      <c r="L13" s="516" t="s">
        <v>1420</v>
      </c>
      <c r="M13" s="740" t="s">
        <v>2247</v>
      </c>
      <c r="N13" s="518">
        <v>60</v>
      </c>
    </row>
    <row r="14" spans="2:14" ht="15.05" customHeight="1" x14ac:dyDescent="0.25">
      <c r="B14" s="513"/>
      <c r="C14" s="786" t="s">
        <v>525</v>
      </c>
      <c r="D14" s="757" t="s">
        <v>329</v>
      </c>
      <c r="E14" s="735" t="s">
        <v>168</v>
      </c>
      <c r="F14" s="515" t="s">
        <v>83</v>
      </c>
      <c r="G14" s="514"/>
      <c r="H14" s="739"/>
      <c r="I14" s="514"/>
      <c r="J14" s="515" t="s">
        <v>182</v>
      </c>
      <c r="K14" s="515"/>
      <c r="L14" s="516" t="s">
        <v>2662</v>
      </c>
      <c r="M14" s="740" t="s">
        <v>2247</v>
      </c>
      <c r="N14" s="517" t="s">
        <v>228</v>
      </c>
    </row>
    <row r="15" spans="2:14" ht="6.9" customHeight="1" x14ac:dyDescent="0.25">
      <c r="B15" s="747"/>
      <c r="C15" s="748"/>
      <c r="D15" s="781"/>
      <c r="E15" s="749"/>
      <c r="F15" s="748"/>
      <c r="G15" s="748"/>
      <c r="H15" s="750"/>
      <c r="I15" s="748"/>
      <c r="J15" s="748"/>
      <c r="K15" s="748"/>
      <c r="L15" s="748"/>
      <c r="M15" s="751"/>
      <c r="N15" s="752"/>
    </row>
    <row r="16" spans="2:14" ht="15.05" customHeight="1" x14ac:dyDescent="0.25">
      <c r="B16" s="513" t="s">
        <v>473</v>
      </c>
      <c r="C16" s="515" t="s">
        <v>370</v>
      </c>
      <c r="D16" s="757" t="s">
        <v>320</v>
      </c>
      <c r="E16" s="735" t="s">
        <v>168</v>
      </c>
      <c r="F16" s="515" t="s">
        <v>83</v>
      </c>
      <c r="G16" s="514" t="s">
        <v>1306</v>
      </c>
      <c r="H16" s="739" t="s">
        <v>2331</v>
      </c>
      <c r="I16" s="514"/>
      <c r="J16" s="515" t="s">
        <v>183</v>
      </c>
      <c r="K16" s="515"/>
      <c r="L16" s="516" t="s">
        <v>2663</v>
      </c>
      <c r="M16" s="740" t="s">
        <v>2247</v>
      </c>
      <c r="N16" s="518">
        <v>85</v>
      </c>
    </row>
    <row r="17" spans="2:14" ht="15.05" x14ac:dyDescent="0.25">
      <c r="B17" s="513" t="s">
        <v>2455</v>
      </c>
      <c r="C17" s="515" t="s">
        <v>2456</v>
      </c>
      <c r="D17" s="757" t="s">
        <v>320</v>
      </c>
      <c r="E17" s="735" t="s">
        <v>168</v>
      </c>
      <c r="F17" s="515" t="s">
        <v>82</v>
      </c>
      <c r="G17" s="514" t="s">
        <v>1306</v>
      </c>
      <c r="H17" s="739" t="s">
        <v>2458</v>
      </c>
      <c r="I17" s="514"/>
      <c r="J17" s="515" t="s">
        <v>183</v>
      </c>
      <c r="K17" s="515"/>
      <c r="L17" s="516" t="s">
        <v>2457</v>
      </c>
      <c r="M17" s="740" t="s">
        <v>2247</v>
      </c>
      <c r="N17" s="518">
        <v>85</v>
      </c>
    </row>
    <row r="18" spans="2:14" ht="15.05" x14ac:dyDescent="0.25">
      <c r="B18" s="513"/>
      <c r="C18" s="515" t="s">
        <v>1213</v>
      </c>
      <c r="D18" s="757" t="s">
        <v>320</v>
      </c>
      <c r="E18" s="735" t="s">
        <v>168</v>
      </c>
      <c r="F18" s="515" t="s">
        <v>83</v>
      </c>
      <c r="G18" s="514"/>
      <c r="H18" s="739" t="s">
        <v>2332</v>
      </c>
      <c r="I18" s="514"/>
      <c r="J18" s="515" t="s">
        <v>159</v>
      </c>
      <c r="K18" s="515"/>
      <c r="L18" s="516" t="s">
        <v>1724</v>
      </c>
      <c r="M18" s="740" t="s">
        <v>2247</v>
      </c>
      <c r="N18" s="518"/>
    </row>
    <row r="19" spans="2:14" ht="15.05" x14ac:dyDescent="0.25">
      <c r="B19" s="513" t="s">
        <v>556</v>
      </c>
      <c r="C19" s="515" t="s">
        <v>420</v>
      </c>
      <c r="D19" s="757" t="s">
        <v>320</v>
      </c>
      <c r="E19" s="735" t="s">
        <v>2250</v>
      </c>
      <c r="F19" s="515" t="s">
        <v>82</v>
      </c>
      <c r="G19" s="514" t="s">
        <v>762</v>
      </c>
      <c r="H19" s="782" t="s">
        <v>2251</v>
      </c>
      <c r="I19" s="514" t="s">
        <v>763</v>
      </c>
      <c r="J19" s="783" t="s">
        <v>616</v>
      </c>
      <c r="K19" s="515" t="s">
        <v>421</v>
      </c>
      <c r="L19" s="516" t="s">
        <v>764</v>
      </c>
      <c r="M19" s="740" t="s">
        <v>2247</v>
      </c>
      <c r="N19" s="517" t="s">
        <v>245</v>
      </c>
    </row>
    <row r="20" spans="2:14" ht="15.05" x14ac:dyDescent="0.25">
      <c r="B20" s="513"/>
      <c r="C20" s="515" t="s">
        <v>978</v>
      </c>
      <c r="D20" s="757" t="s">
        <v>320</v>
      </c>
      <c r="E20" s="735" t="s">
        <v>2252</v>
      </c>
      <c r="F20" s="515" t="s">
        <v>160</v>
      </c>
      <c r="G20" s="514"/>
      <c r="H20" s="782" t="s">
        <v>2241</v>
      </c>
      <c r="I20" s="514"/>
      <c r="J20" s="783" t="s">
        <v>593</v>
      </c>
      <c r="K20" s="515"/>
      <c r="L20" s="516" t="s">
        <v>1255</v>
      </c>
      <c r="M20" s="740" t="s">
        <v>2253</v>
      </c>
      <c r="N20" s="517" t="s">
        <v>310</v>
      </c>
    </row>
    <row r="21" spans="2:14" ht="15.05" x14ac:dyDescent="0.25">
      <c r="B21" s="513"/>
      <c r="C21" s="515">
        <v>78350</v>
      </c>
      <c r="D21" s="757">
        <v>3</v>
      </c>
      <c r="E21" s="735" t="s">
        <v>2252</v>
      </c>
      <c r="F21" s="519" t="s">
        <v>160</v>
      </c>
      <c r="G21" s="514"/>
      <c r="H21" s="739" t="s">
        <v>2333</v>
      </c>
      <c r="I21" s="514"/>
      <c r="J21" s="515" t="s">
        <v>159</v>
      </c>
      <c r="K21" s="515"/>
      <c r="L21" s="516" t="s">
        <v>1121</v>
      </c>
      <c r="M21" s="740" t="s">
        <v>2253</v>
      </c>
      <c r="N21" s="518">
        <v>170</v>
      </c>
    </row>
    <row r="22" spans="2:14" ht="15.05" x14ac:dyDescent="0.25">
      <c r="B22" s="513" t="s">
        <v>571</v>
      </c>
      <c r="C22" s="515" t="s">
        <v>324</v>
      </c>
      <c r="D22" s="757" t="s">
        <v>320</v>
      </c>
      <c r="E22" s="735" t="s">
        <v>2252</v>
      </c>
      <c r="F22" s="515" t="s">
        <v>160</v>
      </c>
      <c r="G22" s="514" t="s">
        <v>917</v>
      </c>
      <c r="H22" s="739" t="s">
        <v>2334</v>
      </c>
      <c r="I22" s="514"/>
      <c r="J22" s="515" t="s">
        <v>183</v>
      </c>
      <c r="K22" s="515"/>
      <c r="L22" s="522"/>
      <c r="M22" s="740" t="s">
        <v>2253</v>
      </c>
      <c r="N22" s="517" t="s">
        <v>310</v>
      </c>
    </row>
    <row r="23" spans="2:14" ht="6.9" customHeight="1" x14ac:dyDescent="0.25">
      <c r="B23" s="747"/>
      <c r="C23" s="748"/>
      <c r="D23" s="781"/>
      <c r="E23" s="749"/>
      <c r="F23" s="748"/>
      <c r="G23" s="748"/>
      <c r="H23" s="750"/>
      <c r="I23" s="748"/>
      <c r="J23" s="748"/>
      <c r="K23" s="748"/>
      <c r="L23" s="748"/>
      <c r="M23" s="751"/>
      <c r="N23" s="752"/>
    </row>
    <row r="24" spans="2:14" ht="15.05" hidden="1" customHeight="1" x14ac:dyDescent="0.25">
      <c r="B24" s="742"/>
      <c r="C24" s="492"/>
      <c r="D24" s="545"/>
      <c r="E24" s="735"/>
      <c r="F24" s="492"/>
      <c r="G24" s="492"/>
      <c r="H24" s="743"/>
      <c r="I24" s="492"/>
      <c r="J24" s="492"/>
      <c r="K24" s="492"/>
      <c r="L24" s="492"/>
      <c r="M24" s="740"/>
      <c r="N24" s="741"/>
    </row>
    <row r="25" spans="2:14" ht="15.05" hidden="1" customHeight="1" x14ac:dyDescent="0.25">
      <c r="B25" s="742"/>
      <c r="C25" s="492"/>
      <c r="D25" s="545"/>
      <c r="E25" s="735"/>
      <c r="F25" s="492"/>
      <c r="G25" s="492"/>
      <c r="H25" s="743"/>
      <c r="I25" s="492"/>
      <c r="J25" s="492"/>
      <c r="K25" s="492"/>
      <c r="L25" s="492"/>
      <c r="M25" s="740"/>
      <c r="N25" s="741"/>
    </row>
    <row r="26" spans="2:14" ht="15.05" hidden="1" customHeight="1" x14ac:dyDescent="0.25">
      <c r="B26" s="742"/>
      <c r="C26" s="492"/>
      <c r="D26" s="545"/>
      <c r="E26" s="735"/>
      <c r="F26" s="492"/>
      <c r="G26" s="492"/>
      <c r="H26" s="743"/>
      <c r="I26" s="492"/>
      <c r="J26" s="492"/>
      <c r="K26" s="492"/>
      <c r="L26" s="492"/>
      <c r="M26" s="740"/>
      <c r="N26" s="741"/>
    </row>
    <row r="27" spans="2:14" ht="15.05" x14ac:dyDescent="0.25">
      <c r="B27" s="513" t="s">
        <v>2430</v>
      </c>
      <c r="C27" s="515" t="s">
        <v>172</v>
      </c>
      <c r="D27" s="757" t="s">
        <v>173</v>
      </c>
      <c r="E27" s="735" t="s">
        <v>170</v>
      </c>
      <c r="F27" s="519" t="s">
        <v>164</v>
      </c>
      <c r="G27" s="514" t="s">
        <v>2433</v>
      </c>
      <c r="H27" s="739" t="s">
        <v>2452</v>
      </c>
      <c r="I27" s="514"/>
      <c r="J27" s="515" t="s">
        <v>183</v>
      </c>
      <c r="K27" s="515"/>
      <c r="L27" s="516" t="s">
        <v>919</v>
      </c>
      <c r="M27" s="740" t="s">
        <v>2247</v>
      </c>
      <c r="N27" s="518" t="s">
        <v>174</v>
      </c>
    </row>
    <row r="28" spans="2:14" ht="6.9" customHeight="1" x14ac:dyDescent="0.25">
      <c r="B28" s="747"/>
      <c r="C28" s="748"/>
      <c r="D28" s="781"/>
      <c r="E28" s="749"/>
      <c r="F28" s="748"/>
      <c r="G28" s="748"/>
      <c r="H28" s="750"/>
      <c r="I28" s="748"/>
      <c r="J28" s="748"/>
      <c r="K28" s="748"/>
      <c r="L28" s="748"/>
      <c r="M28" s="751"/>
      <c r="N28" s="752"/>
    </row>
    <row r="29" spans="2:14" ht="15.05" x14ac:dyDescent="0.25">
      <c r="B29" s="513" t="s">
        <v>557</v>
      </c>
      <c r="C29" s="515" t="s">
        <v>422</v>
      </c>
      <c r="D29" s="757" t="s">
        <v>161</v>
      </c>
      <c r="E29" s="735" t="s">
        <v>2250</v>
      </c>
      <c r="F29" s="515" t="s">
        <v>82</v>
      </c>
      <c r="G29" s="514" t="s">
        <v>373</v>
      </c>
      <c r="H29" s="739"/>
      <c r="I29" s="514"/>
      <c r="J29" s="515"/>
      <c r="K29" s="515" t="s">
        <v>204</v>
      </c>
      <c r="L29" s="516"/>
      <c r="M29" s="740" t="s">
        <v>2247</v>
      </c>
      <c r="N29" s="517" t="s">
        <v>144</v>
      </c>
    </row>
    <row r="30" spans="2:14" ht="6.9" customHeight="1" x14ac:dyDescent="0.25">
      <c r="B30" s="747"/>
      <c r="C30" s="748"/>
      <c r="D30" s="781"/>
      <c r="E30" s="749"/>
      <c r="F30" s="748"/>
      <c r="G30" s="748"/>
      <c r="H30" s="750"/>
      <c r="I30" s="748"/>
      <c r="J30" s="748"/>
      <c r="K30" s="748"/>
      <c r="L30" s="748"/>
      <c r="M30" s="751"/>
      <c r="N30" s="752"/>
    </row>
    <row r="31" spans="2:14" ht="15.05" hidden="1" customHeight="1" x14ac:dyDescent="0.25">
      <c r="B31" s="742"/>
      <c r="C31" s="492"/>
      <c r="D31" s="545"/>
      <c r="E31" s="735"/>
      <c r="F31" s="492"/>
      <c r="G31" s="492"/>
      <c r="H31" s="743"/>
      <c r="I31" s="492"/>
      <c r="J31" s="492"/>
      <c r="K31" s="492"/>
      <c r="L31" s="492"/>
      <c r="M31" s="740" t="s">
        <v>2247</v>
      </c>
      <c r="N31" s="741"/>
    </row>
    <row r="32" spans="2:14" ht="15.05" hidden="1" customHeight="1" x14ac:dyDescent="0.25">
      <c r="B32" s="742"/>
      <c r="C32" s="492"/>
      <c r="D32" s="545"/>
      <c r="E32" s="735"/>
      <c r="F32" s="492"/>
      <c r="G32" s="492"/>
      <c r="H32" s="743"/>
      <c r="I32" s="492"/>
      <c r="J32" s="492"/>
      <c r="K32" s="492"/>
      <c r="L32" s="492"/>
      <c r="M32" s="740" t="s">
        <v>2247</v>
      </c>
      <c r="N32" s="741"/>
    </row>
    <row r="33" spans="2:14" ht="15.05" x14ac:dyDescent="0.25">
      <c r="B33" s="513" t="s">
        <v>2469</v>
      </c>
      <c r="C33" s="515" t="s">
        <v>388</v>
      </c>
      <c r="D33" s="757" t="s">
        <v>162</v>
      </c>
      <c r="E33" s="735" t="s">
        <v>168</v>
      </c>
      <c r="F33" s="515" t="s">
        <v>83</v>
      </c>
      <c r="G33" s="514" t="s">
        <v>922</v>
      </c>
      <c r="H33" s="739" t="s">
        <v>2337</v>
      </c>
      <c r="I33" s="514"/>
      <c r="J33" s="515" t="s">
        <v>183</v>
      </c>
      <c r="K33" s="515"/>
      <c r="L33" s="516" t="s">
        <v>1596</v>
      </c>
      <c r="M33" s="740" t="s">
        <v>2247</v>
      </c>
      <c r="N33" s="517" t="s">
        <v>143</v>
      </c>
    </row>
    <row r="34" spans="2:14" ht="14.4" hidden="1" customHeight="1" x14ac:dyDescent="0.25">
      <c r="B34" s="513" t="s">
        <v>552</v>
      </c>
      <c r="C34" s="779" t="s">
        <v>531</v>
      </c>
      <c r="D34" s="780" t="s">
        <v>162</v>
      </c>
      <c r="E34" s="735" t="s">
        <v>170</v>
      </c>
      <c r="F34" s="515" t="s">
        <v>82</v>
      </c>
      <c r="G34" s="514" t="s">
        <v>373</v>
      </c>
      <c r="H34" s="739"/>
      <c r="I34" s="514"/>
      <c r="J34" s="515" t="s">
        <v>183</v>
      </c>
      <c r="K34" s="515"/>
      <c r="L34" s="516"/>
      <c r="M34" s="740" t="s">
        <v>2247</v>
      </c>
      <c r="N34" s="483">
        <v>200</v>
      </c>
    </row>
    <row r="35" spans="2:14" ht="15.05" x14ac:dyDescent="0.25">
      <c r="B35" s="513" t="s">
        <v>2431</v>
      </c>
      <c r="C35" s="515" t="s">
        <v>175</v>
      </c>
      <c r="D35" s="757" t="s">
        <v>162</v>
      </c>
      <c r="E35" s="735" t="s">
        <v>170</v>
      </c>
      <c r="F35" s="519" t="s">
        <v>164</v>
      </c>
      <c r="G35" s="514" t="s">
        <v>373</v>
      </c>
      <c r="H35" s="739" t="s">
        <v>2255</v>
      </c>
      <c r="I35" s="514"/>
      <c r="J35" s="515" t="s">
        <v>183</v>
      </c>
      <c r="K35" s="519"/>
      <c r="L35" s="516" t="s">
        <v>2450</v>
      </c>
      <c r="M35" s="740" t="s">
        <v>2247</v>
      </c>
      <c r="N35" s="518" t="s">
        <v>138</v>
      </c>
    </row>
    <row r="36" spans="2:14" ht="15.05" x14ac:dyDescent="0.25">
      <c r="B36" s="513" t="s">
        <v>558</v>
      </c>
      <c r="C36" s="515">
        <v>818114</v>
      </c>
      <c r="D36" s="757">
        <v>4</v>
      </c>
      <c r="E36" s="735" t="s">
        <v>2250</v>
      </c>
      <c r="F36" s="519" t="s">
        <v>82</v>
      </c>
      <c r="G36" s="514" t="s">
        <v>695</v>
      </c>
      <c r="H36" s="782" t="s">
        <v>2339</v>
      </c>
      <c r="I36" s="514"/>
      <c r="J36" s="783" t="s">
        <v>2254</v>
      </c>
      <c r="K36" s="515" t="s">
        <v>212</v>
      </c>
      <c r="L36" s="516"/>
      <c r="M36" s="740" t="s">
        <v>2247</v>
      </c>
      <c r="N36" s="518">
        <v>245</v>
      </c>
    </row>
    <row r="37" spans="2:14" ht="15.05" x14ac:dyDescent="0.25">
      <c r="B37" s="513"/>
      <c r="C37" s="515" t="s">
        <v>2336</v>
      </c>
      <c r="D37" s="757" t="s">
        <v>162</v>
      </c>
      <c r="E37" s="735" t="s">
        <v>2252</v>
      </c>
      <c r="F37" s="515" t="s">
        <v>160</v>
      </c>
      <c r="G37" s="514"/>
      <c r="H37" s="739" t="s">
        <v>920</v>
      </c>
      <c r="I37" s="514"/>
      <c r="J37" s="515" t="s">
        <v>593</v>
      </c>
      <c r="K37" s="519"/>
      <c r="L37" s="516" t="s">
        <v>1256</v>
      </c>
      <c r="M37" s="740" t="s">
        <v>2253</v>
      </c>
      <c r="N37" s="518" t="s">
        <v>199</v>
      </c>
    </row>
    <row r="38" spans="2:14" ht="15.05" x14ac:dyDescent="0.25">
      <c r="B38" s="513"/>
      <c r="C38" s="515" t="s">
        <v>200</v>
      </c>
      <c r="D38" s="757" t="s">
        <v>162</v>
      </c>
      <c r="E38" s="735" t="s">
        <v>2252</v>
      </c>
      <c r="F38" s="515" t="s">
        <v>160</v>
      </c>
      <c r="G38" s="514"/>
      <c r="H38" s="739" t="s">
        <v>920</v>
      </c>
      <c r="I38" s="514"/>
      <c r="J38" s="515" t="s">
        <v>159</v>
      </c>
      <c r="K38" s="515"/>
      <c r="L38" s="516" t="s">
        <v>1305</v>
      </c>
      <c r="M38" s="740" t="s">
        <v>2253</v>
      </c>
      <c r="N38" s="517" t="s">
        <v>199</v>
      </c>
    </row>
    <row r="39" spans="2:14" ht="15.05" x14ac:dyDescent="0.25">
      <c r="B39" s="513" t="s">
        <v>327</v>
      </c>
      <c r="C39" s="515" t="s">
        <v>321</v>
      </c>
      <c r="D39" s="757" t="s">
        <v>162</v>
      </c>
      <c r="E39" s="735" t="s">
        <v>2252</v>
      </c>
      <c r="F39" s="515" t="s">
        <v>160</v>
      </c>
      <c r="G39" s="514" t="s">
        <v>918</v>
      </c>
      <c r="H39" s="739" t="s">
        <v>2335</v>
      </c>
      <c r="I39" s="514"/>
      <c r="J39" s="515" t="s">
        <v>183</v>
      </c>
      <c r="K39" s="515"/>
      <c r="L39" s="516" t="s">
        <v>1122</v>
      </c>
      <c r="M39" s="740" t="s">
        <v>2253</v>
      </c>
      <c r="N39" s="517" t="s">
        <v>199</v>
      </c>
    </row>
    <row r="40" spans="2:14" ht="6.9" customHeight="1" x14ac:dyDescent="0.25">
      <c r="B40" s="747"/>
      <c r="C40" s="748"/>
      <c r="D40" s="781"/>
      <c r="E40" s="749"/>
      <c r="F40" s="748"/>
      <c r="G40" s="748"/>
      <c r="H40" s="750"/>
      <c r="I40" s="748"/>
      <c r="J40" s="748"/>
      <c r="K40" s="748"/>
      <c r="L40" s="748"/>
      <c r="M40" s="751"/>
      <c r="N40" s="752"/>
    </row>
    <row r="41" spans="2:14" ht="15.05" x14ac:dyDescent="0.25">
      <c r="B41" s="513" t="s">
        <v>2470</v>
      </c>
      <c r="C41" s="515" t="s">
        <v>445</v>
      </c>
      <c r="D41" s="757" t="s">
        <v>163</v>
      </c>
      <c r="E41" s="735" t="s">
        <v>168</v>
      </c>
      <c r="F41" s="515" t="s">
        <v>83</v>
      </c>
      <c r="G41" s="514" t="s">
        <v>923</v>
      </c>
      <c r="H41" s="739" t="s">
        <v>760</v>
      </c>
      <c r="I41" s="514"/>
      <c r="J41" s="515" t="s">
        <v>326</v>
      </c>
      <c r="K41" s="515"/>
      <c r="L41" s="516" t="s">
        <v>955</v>
      </c>
      <c r="M41" s="740" t="s">
        <v>2247</v>
      </c>
      <c r="N41" s="517" t="s">
        <v>145</v>
      </c>
    </row>
    <row r="42" spans="2:14" ht="14.4" customHeight="1" x14ac:dyDescent="0.25">
      <c r="B42" s="513" t="s">
        <v>2451</v>
      </c>
      <c r="C42" s="515" t="s">
        <v>389</v>
      </c>
      <c r="D42" s="757" t="s">
        <v>163</v>
      </c>
      <c r="E42" s="735" t="s">
        <v>170</v>
      </c>
      <c r="F42" s="515" t="s">
        <v>83</v>
      </c>
      <c r="G42" s="514" t="s">
        <v>920</v>
      </c>
      <c r="H42" s="739" t="s">
        <v>2335</v>
      </c>
      <c r="I42" s="514"/>
      <c r="J42" s="515" t="s">
        <v>326</v>
      </c>
      <c r="K42" s="519"/>
      <c r="L42" s="516" t="s">
        <v>1120</v>
      </c>
      <c r="M42" s="740" t="s">
        <v>2247</v>
      </c>
      <c r="N42" s="517" t="s">
        <v>131</v>
      </c>
    </row>
    <row r="43" spans="2:14" ht="14.4" customHeight="1" x14ac:dyDescent="0.25">
      <c r="B43" s="842">
        <v>100056</v>
      </c>
      <c r="C43" s="735">
        <v>81115</v>
      </c>
      <c r="D43" s="757" t="s">
        <v>163</v>
      </c>
      <c r="E43" s="735" t="s">
        <v>170</v>
      </c>
      <c r="F43" s="467" t="s">
        <v>82</v>
      </c>
      <c r="G43" s="514" t="s">
        <v>920</v>
      </c>
      <c r="H43" s="739" t="s">
        <v>2335</v>
      </c>
      <c r="I43" s="492"/>
      <c r="J43" s="735" t="s">
        <v>326</v>
      </c>
      <c r="K43" s="492"/>
      <c r="L43" s="625" t="s">
        <v>1120</v>
      </c>
      <c r="M43" s="740" t="s">
        <v>2247</v>
      </c>
      <c r="N43" s="517" t="s">
        <v>131</v>
      </c>
    </row>
    <row r="44" spans="2:14" ht="24.45" hidden="1" customHeight="1" x14ac:dyDescent="0.25">
      <c r="B44" s="513" t="s">
        <v>664</v>
      </c>
      <c r="C44" s="779" t="s">
        <v>623</v>
      </c>
      <c r="D44" s="757" t="s">
        <v>163</v>
      </c>
      <c r="E44" s="735" t="s">
        <v>2256</v>
      </c>
      <c r="F44" s="515" t="s">
        <v>164</v>
      </c>
      <c r="G44" s="744"/>
      <c r="H44" s="745"/>
      <c r="I44" s="514"/>
      <c r="J44" s="515" t="s">
        <v>326</v>
      </c>
      <c r="K44" s="515"/>
      <c r="L44" s="746"/>
      <c r="M44" s="740" t="s">
        <v>2247</v>
      </c>
      <c r="N44" s="517" t="s">
        <v>133</v>
      </c>
    </row>
    <row r="45" spans="2:14" ht="26.3" hidden="1" customHeight="1" x14ac:dyDescent="0.25">
      <c r="B45" s="513" t="s">
        <v>503</v>
      </c>
      <c r="C45" s="779" t="s">
        <v>522</v>
      </c>
      <c r="D45" s="780" t="s">
        <v>2257</v>
      </c>
      <c r="E45" s="735" t="s">
        <v>2258</v>
      </c>
      <c r="F45" s="515" t="s">
        <v>82</v>
      </c>
      <c r="G45" s="514"/>
      <c r="H45" s="739"/>
      <c r="I45" s="514"/>
      <c r="J45" s="515" t="s">
        <v>326</v>
      </c>
      <c r="K45" s="519"/>
      <c r="L45" s="516"/>
      <c r="M45" s="740" t="s">
        <v>2247</v>
      </c>
      <c r="N45" s="517" t="s">
        <v>512</v>
      </c>
    </row>
    <row r="46" spans="2:14" ht="15.05" x14ac:dyDescent="0.25">
      <c r="B46" s="513" t="s">
        <v>559</v>
      </c>
      <c r="C46" s="515">
        <v>818115</v>
      </c>
      <c r="D46" s="757">
        <v>5</v>
      </c>
      <c r="E46" s="735" t="s">
        <v>2250</v>
      </c>
      <c r="F46" s="519" t="s">
        <v>82</v>
      </c>
      <c r="G46" s="514" t="s">
        <v>765</v>
      </c>
      <c r="H46" s="782" t="s">
        <v>2340</v>
      </c>
      <c r="I46" s="514" t="s">
        <v>761</v>
      </c>
      <c r="J46" s="783" t="s">
        <v>2259</v>
      </c>
      <c r="K46" s="515" t="s">
        <v>213</v>
      </c>
      <c r="L46" s="516" t="s">
        <v>2260</v>
      </c>
      <c r="M46" s="740" t="s">
        <v>2247</v>
      </c>
      <c r="N46" s="518" t="s">
        <v>130</v>
      </c>
    </row>
    <row r="47" spans="2:14" ht="15.05" x14ac:dyDescent="0.25">
      <c r="B47" s="513"/>
      <c r="C47" s="515" t="s">
        <v>592</v>
      </c>
      <c r="D47" s="757" t="s">
        <v>163</v>
      </c>
      <c r="E47" s="735" t="s">
        <v>2252</v>
      </c>
      <c r="F47" s="519" t="s">
        <v>160</v>
      </c>
      <c r="G47" s="514"/>
      <c r="H47" s="782" t="s">
        <v>2344</v>
      </c>
      <c r="I47" s="514"/>
      <c r="J47" s="783" t="s">
        <v>593</v>
      </c>
      <c r="K47" s="515"/>
      <c r="L47" s="516" t="s">
        <v>2343</v>
      </c>
      <c r="M47" s="740" t="s">
        <v>2253</v>
      </c>
      <c r="N47" s="518">
        <v>320</v>
      </c>
    </row>
    <row r="48" spans="2:14" ht="15.05" x14ac:dyDescent="0.25">
      <c r="B48" s="513"/>
      <c r="C48" s="515" t="s">
        <v>2345</v>
      </c>
      <c r="D48" s="757" t="s">
        <v>163</v>
      </c>
      <c r="E48" s="735" t="s">
        <v>2252</v>
      </c>
      <c r="F48" s="519" t="s">
        <v>160</v>
      </c>
      <c r="G48" s="514"/>
      <c r="H48" s="782" t="s">
        <v>2346</v>
      </c>
      <c r="I48" s="514"/>
      <c r="J48" s="783" t="s">
        <v>159</v>
      </c>
      <c r="K48" s="515"/>
      <c r="L48" s="516" t="s">
        <v>1307</v>
      </c>
      <c r="M48" s="740" t="s">
        <v>2253</v>
      </c>
      <c r="N48" s="518">
        <v>320</v>
      </c>
    </row>
    <row r="49" spans="2:14" ht="15.05" x14ac:dyDescent="0.25">
      <c r="B49" s="513" t="s">
        <v>331</v>
      </c>
      <c r="C49" s="515" t="s">
        <v>409</v>
      </c>
      <c r="D49" s="757" t="s">
        <v>163</v>
      </c>
      <c r="E49" s="735" t="s">
        <v>2252</v>
      </c>
      <c r="F49" s="519" t="s">
        <v>160</v>
      </c>
      <c r="G49" s="514" t="s">
        <v>766</v>
      </c>
      <c r="H49" s="739" t="s">
        <v>2342</v>
      </c>
      <c r="I49" s="514"/>
      <c r="J49" s="515" t="s">
        <v>326</v>
      </c>
      <c r="K49" s="515"/>
      <c r="L49" s="516" t="s">
        <v>1212</v>
      </c>
      <c r="M49" s="740" t="s">
        <v>2253</v>
      </c>
      <c r="N49" s="518">
        <v>320</v>
      </c>
    </row>
    <row r="50" spans="2:14" ht="15.05" x14ac:dyDescent="0.25">
      <c r="B50" s="513" t="s">
        <v>553</v>
      </c>
      <c r="C50" s="515">
        <v>848405</v>
      </c>
      <c r="D50" s="757" t="s">
        <v>163</v>
      </c>
      <c r="E50" s="735" t="s">
        <v>2250</v>
      </c>
      <c r="F50" s="519" t="s">
        <v>82</v>
      </c>
      <c r="G50" s="514" t="s">
        <v>1216</v>
      </c>
      <c r="H50" s="782" t="s">
        <v>2341</v>
      </c>
      <c r="I50" s="514"/>
      <c r="J50" s="783" t="s">
        <v>2261</v>
      </c>
      <c r="K50" s="515" t="s">
        <v>210</v>
      </c>
      <c r="L50" s="516"/>
      <c r="M50" s="740" t="s">
        <v>2364</v>
      </c>
      <c r="N50" s="518" t="s">
        <v>129</v>
      </c>
    </row>
    <row r="51" spans="2:14" ht="6.9" customHeight="1" x14ac:dyDescent="0.25">
      <c r="B51" s="747"/>
      <c r="C51" s="748"/>
      <c r="D51" s="781"/>
      <c r="E51" s="749"/>
      <c r="F51" s="748"/>
      <c r="G51" s="748"/>
      <c r="H51" s="750"/>
      <c r="I51" s="748"/>
      <c r="J51" s="748"/>
      <c r="K51" s="748"/>
      <c r="L51" s="748"/>
      <c r="M51" s="751"/>
      <c r="N51" s="752"/>
    </row>
    <row r="52" spans="2:14" ht="14.25" customHeight="1" x14ac:dyDescent="0.25">
      <c r="B52" s="787" t="s">
        <v>2471</v>
      </c>
      <c r="C52" s="786" t="s">
        <v>330</v>
      </c>
      <c r="D52" s="757" t="s">
        <v>158</v>
      </c>
      <c r="E52" s="735" t="s">
        <v>168</v>
      </c>
      <c r="F52" s="515" t="s">
        <v>83</v>
      </c>
      <c r="G52" s="784" t="s">
        <v>924</v>
      </c>
      <c r="H52" s="785" t="s">
        <v>2339</v>
      </c>
      <c r="I52" s="514"/>
      <c r="J52" s="515" t="s">
        <v>325</v>
      </c>
      <c r="K52" s="515"/>
      <c r="L52" s="625" t="s">
        <v>1973</v>
      </c>
      <c r="M52" s="740" t="s">
        <v>2247</v>
      </c>
      <c r="N52" s="518" t="s">
        <v>169</v>
      </c>
    </row>
    <row r="53" spans="2:14" ht="15.05" hidden="1" customHeight="1" x14ac:dyDescent="0.25">
      <c r="B53" s="787" t="s">
        <v>663</v>
      </c>
      <c r="C53" s="779" t="s">
        <v>662</v>
      </c>
      <c r="D53" s="788" t="s">
        <v>158</v>
      </c>
      <c r="E53" s="789" t="s">
        <v>2256</v>
      </c>
      <c r="F53" s="515" t="s">
        <v>164</v>
      </c>
      <c r="G53" s="784" t="s">
        <v>654</v>
      </c>
      <c r="H53" s="739" t="s">
        <v>2262</v>
      </c>
      <c r="I53" s="514"/>
      <c r="J53" s="515" t="s">
        <v>325</v>
      </c>
      <c r="K53" s="515"/>
      <c r="L53" s="516"/>
      <c r="M53" s="740" t="s">
        <v>2247</v>
      </c>
      <c r="N53" s="517" t="s">
        <v>462</v>
      </c>
    </row>
    <row r="54" spans="2:14" ht="15.05" customHeight="1" x14ac:dyDescent="0.25">
      <c r="B54" s="787" t="s">
        <v>2432</v>
      </c>
      <c r="C54" s="786" t="s">
        <v>1276</v>
      </c>
      <c r="D54" s="788" t="s">
        <v>158</v>
      </c>
      <c r="E54" s="789" t="s">
        <v>170</v>
      </c>
      <c r="F54" s="515" t="s">
        <v>83</v>
      </c>
      <c r="G54" s="784" t="s">
        <v>511</v>
      </c>
      <c r="H54" s="739" t="s">
        <v>2454</v>
      </c>
      <c r="I54" s="514"/>
      <c r="J54" s="515" t="s">
        <v>325</v>
      </c>
      <c r="K54" s="519"/>
      <c r="L54" s="516" t="s">
        <v>2453</v>
      </c>
      <c r="M54" s="740" t="s">
        <v>2247</v>
      </c>
      <c r="N54" s="517" t="s">
        <v>132</v>
      </c>
    </row>
    <row r="55" spans="2:14" ht="15.05" x14ac:dyDescent="0.25">
      <c r="B55" s="787"/>
      <c r="C55" s="786" t="s">
        <v>198</v>
      </c>
      <c r="D55" s="788" t="s">
        <v>158</v>
      </c>
      <c r="E55" s="735" t="s">
        <v>2252</v>
      </c>
      <c r="F55" s="519" t="s">
        <v>160</v>
      </c>
      <c r="G55" s="784"/>
      <c r="H55" s="739" t="s">
        <v>2349</v>
      </c>
      <c r="I55" s="514"/>
      <c r="J55" s="515" t="s">
        <v>159</v>
      </c>
      <c r="K55" s="519"/>
      <c r="L55" s="516" t="s">
        <v>1257</v>
      </c>
      <c r="M55" s="740" t="s">
        <v>2253</v>
      </c>
      <c r="N55" s="517" t="s">
        <v>514</v>
      </c>
    </row>
    <row r="56" spans="2:14" ht="15.05" x14ac:dyDescent="0.25">
      <c r="B56" s="787" t="s">
        <v>560</v>
      </c>
      <c r="C56" s="786">
        <v>818116</v>
      </c>
      <c r="D56" s="757">
        <v>6</v>
      </c>
      <c r="E56" s="735" t="s">
        <v>2250</v>
      </c>
      <c r="F56" s="519" t="s">
        <v>82</v>
      </c>
      <c r="G56" s="514" t="s">
        <v>766</v>
      </c>
      <c r="H56" s="782" t="s">
        <v>2348</v>
      </c>
      <c r="I56" s="514" t="s">
        <v>1090</v>
      </c>
      <c r="J56" s="783" t="s">
        <v>754</v>
      </c>
      <c r="K56" s="515" t="s">
        <v>209</v>
      </c>
      <c r="L56" s="516" t="s">
        <v>2347</v>
      </c>
      <c r="M56" s="740" t="s">
        <v>2247</v>
      </c>
      <c r="N56" s="518" t="s">
        <v>142</v>
      </c>
    </row>
    <row r="57" spans="2:14" ht="15.05" x14ac:dyDescent="0.25">
      <c r="B57" s="787" t="s">
        <v>554</v>
      </c>
      <c r="C57" s="786">
        <v>848406</v>
      </c>
      <c r="D57" s="757">
        <v>6</v>
      </c>
      <c r="E57" s="735" t="s">
        <v>2250</v>
      </c>
      <c r="F57" s="519" t="s">
        <v>82</v>
      </c>
      <c r="G57" s="514" t="s">
        <v>906</v>
      </c>
      <c r="H57" s="782" t="s">
        <v>2264</v>
      </c>
      <c r="I57" s="514"/>
      <c r="J57" s="783" t="s">
        <v>615</v>
      </c>
      <c r="K57" s="515" t="s">
        <v>211</v>
      </c>
      <c r="L57" s="516"/>
      <c r="M57" s="740" t="s">
        <v>2364</v>
      </c>
      <c r="N57" s="518" t="s">
        <v>133</v>
      </c>
    </row>
    <row r="58" spans="2:14" ht="6.9" customHeight="1" x14ac:dyDescent="0.25">
      <c r="B58" s="840"/>
      <c r="C58" s="748"/>
      <c r="D58" s="781"/>
      <c r="E58" s="748"/>
      <c r="F58" s="748"/>
      <c r="G58" s="748"/>
      <c r="H58" s="750"/>
      <c r="I58" s="748"/>
      <c r="J58" s="751"/>
      <c r="K58" s="748"/>
      <c r="L58" s="748"/>
      <c r="M58" s="748"/>
      <c r="N58" s="752"/>
    </row>
    <row r="59" spans="2:14" ht="15.05" hidden="1" customHeight="1" x14ac:dyDescent="0.25">
      <c r="B59" s="513"/>
      <c r="C59" s="779" t="s">
        <v>716</v>
      </c>
      <c r="D59" s="757" t="s">
        <v>180</v>
      </c>
      <c r="E59" s="735" t="s">
        <v>2256</v>
      </c>
      <c r="F59" s="515" t="s">
        <v>164</v>
      </c>
      <c r="G59" s="514"/>
      <c r="H59" s="739"/>
      <c r="I59" s="514"/>
      <c r="J59" s="515" t="s">
        <v>184</v>
      </c>
      <c r="K59" s="515"/>
      <c r="L59" s="516"/>
      <c r="M59" s="740" t="s">
        <v>2247</v>
      </c>
      <c r="N59" s="517" t="s">
        <v>717</v>
      </c>
    </row>
    <row r="60" spans="2:14" ht="1.75" hidden="1" customHeight="1" x14ac:dyDescent="0.25">
      <c r="B60" s="806"/>
      <c r="C60" s="779" t="s">
        <v>570</v>
      </c>
      <c r="D60" s="757" t="s">
        <v>180</v>
      </c>
      <c r="E60" s="735" t="s">
        <v>170</v>
      </c>
      <c r="F60" s="515" t="s">
        <v>83</v>
      </c>
      <c r="H60" s="739" t="s">
        <v>2350</v>
      </c>
      <c r="I60" s="514"/>
      <c r="J60" s="515" t="s">
        <v>184</v>
      </c>
      <c r="K60" s="519"/>
      <c r="L60" s="516"/>
      <c r="M60" s="740" t="s">
        <v>2247</v>
      </c>
      <c r="N60" s="517" t="s">
        <v>187</v>
      </c>
    </row>
    <row r="61" spans="2:14" ht="15.05" x14ac:dyDescent="0.25">
      <c r="B61" s="513" t="s">
        <v>2460</v>
      </c>
      <c r="C61" s="515" t="s">
        <v>1616</v>
      </c>
      <c r="D61" s="757" t="s">
        <v>180</v>
      </c>
      <c r="E61" s="735" t="s">
        <v>170</v>
      </c>
      <c r="F61" s="515" t="s">
        <v>83</v>
      </c>
      <c r="G61" s="514" t="s">
        <v>921</v>
      </c>
      <c r="H61" s="739" t="s">
        <v>2351</v>
      </c>
      <c r="I61" s="514"/>
      <c r="J61" s="515" t="s">
        <v>185</v>
      </c>
      <c r="K61" s="519"/>
      <c r="L61" s="516" t="s">
        <v>1617</v>
      </c>
      <c r="M61" s="740" t="s">
        <v>2247</v>
      </c>
      <c r="N61" s="517" t="s">
        <v>187</v>
      </c>
    </row>
    <row r="62" spans="2:14" ht="15.05" x14ac:dyDescent="0.25">
      <c r="B62" s="513" t="s">
        <v>561</v>
      </c>
      <c r="C62" s="515">
        <v>818118</v>
      </c>
      <c r="D62" s="757">
        <v>8</v>
      </c>
      <c r="E62" s="735" t="s">
        <v>2250</v>
      </c>
      <c r="F62" s="519" t="s">
        <v>82</v>
      </c>
      <c r="G62" s="514" t="s">
        <v>767</v>
      </c>
      <c r="H62" s="782" t="s">
        <v>2352</v>
      </c>
      <c r="I62" s="514"/>
      <c r="J62" s="783" t="s">
        <v>2263</v>
      </c>
      <c r="K62" s="515" t="s">
        <v>189</v>
      </c>
      <c r="L62" s="516"/>
      <c r="M62" s="740" t="s">
        <v>2247</v>
      </c>
      <c r="N62" s="518" t="s">
        <v>178</v>
      </c>
    </row>
    <row r="63" spans="2:14" ht="15.05" x14ac:dyDescent="0.25">
      <c r="B63" s="513" t="s">
        <v>587</v>
      </c>
      <c r="C63" s="515">
        <v>848408</v>
      </c>
      <c r="D63" s="757">
        <v>8</v>
      </c>
      <c r="E63" s="735" t="s">
        <v>2250</v>
      </c>
      <c r="F63" s="519" t="s">
        <v>82</v>
      </c>
      <c r="G63" s="514" t="s">
        <v>769</v>
      </c>
      <c r="H63" s="739" t="s">
        <v>2353</v>
      </c>
      <c r="I63" s="514" t="s">
        <v>1371</v>
      </c>
      <c r="J63" s="515" t="s">
        <v>1773</v>
      </c>
      <c r="K63" s="515" t="s">
        <v>194</v>
      </c>
      <c r="L63" s="516" t="s">
        <v>1774</v>
      </c>
      <c r="M63" s="740" t="s">
        <v>2364</v>
      </c>
      <c r="N63" s="518" t="s">
        <v>176</v>
      </c>
    </row>
    <row r="64" spans="2:14" ht="6.9" customHeight="1" x14ac:dyDescent="0.25">
      <c r="B64" s="747"/>
      <c r="C64" s="748"/>
      <c r="D64" s="781"/>
      <c r="E64" s="749"/>
      <c r="F64" s="748"/>
      <c r="G64" s="748"/>
      <c r="H64" s="750"/>
      <c r="I64" s="748"/>
      <c r="J64" s="748"/>
      <c r="K64" s="748"/>
      <c r="L64" s="748"/>
      <c r="M64" s="751"/>
      <c r="N64" s="752"/>
    </row>
    <row r="65" spans="2:14" ht="15.05" hidden="1" customHeight="1" x14ac:dyDescent="0.25">
      <c r="B65" s="513"/>
      <c r="C65" s="779" t="s">
        <v>718</v>
      </c>
      <c r="D65" s="757" t="s">
        <v>417</v>
      </c>
      <c r="E65" s="735" t="s">
        <v>2256</v>
      </c>
      <c r="F65" s="515" t="s">
        <v>164</v>
      </c>
      <c r="G65" s="514"/>
      <c r="H65" s="739"/>
      <c r="I65" s="514"/>
      <c r="J65" s="515" t="s">
        <v>184</v>
      </c>
      <c r="K65" s="515"/>
      <c r="L65" s="516"/>
      <c r="M65" s="740" t="s">
        <v>2247</v>
      </c>
      <c r="N65" s="517" t="s">
        <v>719</v>
      </c>
    </row>
    <row r="66" spans="2:14" ht="15.05" x14ac:dyDescent="0.3">
      <c r="B66" s="530" t="s">
        <v>2459</v>
      </c>
      <c r="C66" s="520" t="s">
        <v>532</v>
      </c>
      <c r="D66" s="757" t="s">
        <v>417</v>
      </c>
      <c r="E66" s="735" t="s">
        <v>170</v>
      </c>
      <c r="F66" s="519" t="s">
        <v>164</v>
      </c>
      <c r="G66" s="532" t="s">
        <v>1920</v>
      </c>
      <c r="H66" s="753" t="s">
        <v>2356</v>
      </c>
      <c r="I66" s="520"/>
      <c r="J66" s="520" t="s">
        <v>185</v>
      </c>
      <c r="K66" s="520"/>
      <c r="L66" s="524" t="s">
        <v>1725</v>
      </c>
      <c r="M66" s="740" t="s">
        <v>2247</v>
      </c>
      <c r="N66" s="517" t="s">
        <v>506</v>
      </c>
    </row>
    <row r="67" spans="2:14" ht="0.8" hidden="1" customHeight="1" thickBot="1" x14ac:dyDescent="0.3">
      <c r="B67" s="742"/>
      <c r="C67" s="492"/>
      <c r="D67" s="545"/>
      <c r="E67" s="735"/>
      <c r="F67" s="492"/>
      <c r="G67" s="492"/>
      <c r="H67" s="743"/>
      <c r="I67" s="492"/>
      <c r="J67" s="492"/>
      <c r="K67" s="492"/>
      <c r="L67" s="492"/>
      <c r="M67" s="740" t="s">
        <v>2247</v>
      </c>
      <c r="N67" s="741"/>
    </row>
    <row r="68" spans="2:14" ht="0.8" hidden="1" customHeight="1" x14ac:dyDescent="0.25">
      <c r="B68" s="742"/>
      <c r="C68" s="492"/>
      <c r="D68" s="545"/>
      <c r="E68" s="735"/>
      <c r="F68" s="492"/>
      <c r="G68" s="492"/>
      <c r="H68" s="743"/>
      <c r="I68" s="492"/>
      <c r="J68" s="492"/>
      <c r="K68" s="492"/>
      <c r="L68" s="492"/>
      <c r="M68" s="740" t="s">
        <v>2247</v>
      </c>
      <c r="N68" s="741"/>
    </row>
    <row r="69" spans="2:14" ht="0.8" hidden="1" customHeight="1" x14ac:dyDescent="0.25">
      <c r="B69" s="742"/>
      <c r="C69" s="492"/>
      <c r="D69" s="545"/>
      <c r="E69" s="735"/>
      <c r="F69" s="492"/>
      <c r="G69" s="492"/>
      <c r="H69" s="743"/>
      <c r="I69" s="492"/>
      <c r="J69" s="492"/>
      <c r="K69" s="492"/>
      <c r="L69" s="492"/>
      <c r="M69" s="740" t="s">
        <v>2247</v>
      </c>
      <c r="N69" s="741"/>
    </row>
    <row r="70" spans="2:14" ht="0.8" hidden="1" customHeight="1" x14ac:dyDescent="0.25">
      <c r="B70" s="742"/>
      <c r="C70" s="492"/>
      <c r="D70" s="545"/>
      <c r="E70" s="735"/>
      <c r="F70" s="492"/>
      <c r="G70" s="492"/>
      <c r="H70" s="743"/>
      <c r="I70" s="492"/>
      <c r="J70" s="492"/>
      <c r="K70" s="492"/>
      <c r="L70" s="492"/>
      <c r="M70" s="740" t="s">
        <v>2247</v>
      </c>
      <c r="N70" s="741"/>
    </row>
    <row r="71" spans="2:14" ht="0.8" hidden="1" customHeight="1" x14ac:dyDescent="0.25">
      <c r="B71" s="742"/>
      <c r="C71" s="492"/>
      <c r="D71" s="545"/>
      <c r="E71" s="735"/>
      <c r="F71" s="492"/>
      <c r="G71" s="492"/>
      <c r="H71" s="743"/>
      <c r="I71" s="492"/>
      <c r="J71" s="492"/>
      <c r="K71" s="492"/>
      <c r="L71" s="492"/>
      <c r="M71" s="740" t="s">
        <v>2247</v>
      </c>
      <c r="N71" s="741"/>
    </row>
    <row r="72" spans="2:14" ht="0.8" hidden="1" customHeight="1" x14ac:dyDescent="0.25">
      <c r="B72" s="742"/>
      <c r="C72" s="492"/>
      <c r="D72" s="545"/>
      <c r="E72" s="735"/>
      <c r="F72" s="492"/>
      <c r="G72" s="492"/>
      <c r="H72" s="743"/>
      <c r="I72" s="492"/>
      <c r="J72" s="492"/>
      <c r="K72" s="492"/>
      <c r="L72" s="492"/>
      <c r="M72" s="740" t="s">
        <v>2247</v>
      </c>
      <c r="N72" s="741"/>
    </row>
    <row r="73" spans="2:14" ht="0.8" hidden="1" customHeight="1" x14ac:dyDescent="0.25">
      <c r="B73" s="742"/>
      <c r="C73" s="492"/>
      <c r="D73" s="545"/>
      <c r="E73" s="735"/>
      <c r="F73" s="492"/>
      <c r="G73" s="492"/>
      <c r="H73" s="743"/>
      <c r="I73" s="492"/>
      <c r="J73" s="492"/>
      <c r="K73" s="492"/>
      <c r="L73" s="492"/>
      <c r="M73" s="740" t="s">
        <v>2247</v>
      </c>
      <c r="N73" s="741"/>
    </row>
    <row r="74" spans="2:14" ht="15.05" x14ac:dyDescent="0.25">
      <c r="B74" s="513" t="s">
        <v>562</v>
      </c>
      <c r="C74" s="515">
        <v>818110</v>
      </c>
      <c r="D74" s="757">
        <v>10</v>
      </c>
      <c r="E74" s="735" t="s">
        <v>2250</v>
      </c>
      <c r="F74" s="519" t="s">
        <v>82</v>
      </c>
      <c r="G74" s="514" t="s">
        <v>705</v>
      </c>
      <c r="H74" s="782" t="s">
        <v>2265</v>
      </c>
      <c r="I74" s="514" t="s">
        <v>768</v>
      </c>
      <c r="J74" s="783" t="s">
        <v>1373</v>
      </c>
      <c r="K74" s="515" t="s">
        <v>191</v>
      </c>
      <c r="L74" s="516" t="s">
        <v>2355</v>
      </c>
      <c r="M74" s="740" t="s">
        <v>2247</v>
      </c>
      <c r="N74" s="518" t="s">
        <v>126</v>
      </c>
    </row>
    <row r="75" spans="2:14" ht="15.65" thickBot="1" x14ac:dyDescent="0.3">
      <c r="B75" s="523" t="s">
        <v>555</v>
      </c>
      <c r="C75" s="808">
        <v>848410</v>
      </c>
      <c r="D75" s="809">
        <v>10</v>
      </c>
      <c r="E75" s="810" t="s">
        <v>2250</v>
      </c>
      <c r="F75" s="815" t="s">
        <v>82</v>
      </c>
      <c r="G75" s="812" t="s">
        <v>1726</v>
      </c>
      <c r="H75" s="813" t="s">
        <v>2354</v>
      </c>
      <c r="I75" s="812" t="s">
        <v>1368</v>
      </c>
      <c r="J75" s="808" t="s">
        <v>1369</v>
      </c>
      <c r="K75" s="808" t="s">
        <v>192</v>
      </c>
      <c r="L75" s="814" t="s">
        <v>1370</v>
      </c>
      <c r="M75" s="811" t="s">
        <v>2364</v>
      </c>
      <c r="N75" s="816" t="s">
        <v>177</v>
      </c>
    </row>
    <row r="76" spans="2:14" ht="11.3" customHeight="1" x14ac:dyDescent="0.2">
      <c r="B76" s="817"/>
      <c r="C76" s="817"/>
      <c r="D76" s="818"/>
      <c r="E76" s="819"/>
      <c r="F76" s="819"/>
      <c r="G76" s="817"/>
      <c r="H76" s="820"/>
      <c r="I76" s="817"/>
      <c r="J76" s="817"/>
      <c r="K76" s="817"/>
      <c r="L76" s="817"/>
      <c r="M76" s="817"/>
      <c r="N76" s="817"/>
    </row>
    <row r="77" spans="2:14" ht="15.05" x14ac:dyDescent="0.25">
      <c r="B77" s="733" t="s">
        <v>2383</v>
      </c>
      <c r="C77" s="1044" t="s">
        <v>2388</v>
      </c>
      <c r="D77" s="1032"/>
      <c r="E77" s="1032"/>
      <c r="F77" s="1032"/>
      <c r="G77" s="1032"/>
      <c r="H77" s="1032"/>
      <c r="I77" s="1032"/>
      <c r="J77" s="1032"/>
      <c r="K77" s="1032"/>
      <c r="L77" s="1032"/>
      <c r="M77" s="1032"/>
      <c r="N77" s="1032"/>
    </row>
    <row r="78" spans="2:14" ht="30.7" customHeight="1" x14ac:dyDescent="0.25">
      <c r="B78" s="976" t="s">
        <v>2382</v>
      </c>
      <c r="C78" s="1046" t="s">
        <v>2386</v>
      </c>
      <c r="D78" s="1047"/>
      <c r="E78" s="1047"/>
      <c r="F78" s="1047"/>
      <c r="G78" s="1047"/>
      <c r="H78" s="1047"/>
      <c r="I78" s="1047"/>
      <c r="J78" s="1047"/>
      <c r="K78" s="1047"/>
      <c r="L78" s="1047"/>
      <c r="M78" s="1047"/>
      <c r="N78" s="110"/>
    </row>
    <row r="79" spans="2:14" ht="17.7" customHeight="1" x14ac:dyDescent="0.25">
      <c r="B79" s="733" t="s">
        <v>2385</v>
      </c>
      <c r="C79" s="1045" t="s">
        <v>2387</v>
      </c>
      <c r="D79" s="1032"/>
      <c r="E79" s="1032"/>
      <c r="F79" s="1032"/>
      <c r="G79" s="1032"/>
      <c r="H79" s="1032"/>
      <c r="I79" s="1032"/>
      <c r="J79" s="1032"/>
      <c r="K79" s="1032"/>
      <c r="L79" s="1032"/>
      <c r="M79" s="1032"/>
      <c r="N79" s="1032"/>
    </row>
    <row r="80" spans="2:14" ht="32.9" customHeight="1" x14ac:dyDescent="0.25">
      <c r="B80" s="1048" t="s">
        <v>2389</v>
      </c>
      <c r="C80" s="1047"/>
      <c r="D80" s="1047"/>
      <c r="E80" s="1047"/>
      <c r="F80" s="1047"/>
      <c r="G80" s="1047"/>
      <c r="H80" s="1047"/>
      <c r="I80" s="1047"/>
      <c r="J80" s="1047"/>
      <c r="K80" s="1047"/>
      <c r="L80" s="1047"/>
      <c r="M80" s="1047"/>
      <c r="N80" s="110"/>
    </row>
    <row r="81" spans="2:14" ht="10.199999999999999" customHeight="1" x14ac:dyDescent="0.2">
      <c r="D81" s="807"/>
      <c r="E81" s="3"/>
      <c r="F81" s="3"/>
      <c r="H81" s="736"/>
    </row>
    <row r="82" spans="2:14" ht="18.2" thickBot="1" x14ac:dyDescent="0.35">
      <c r="B82" s="838" t="s">
        <v>146</v>
      </c>
      <c r="C82" s="821"/>
      <c r="D82" s="822"/>
      <c r="E82" s="821"/>
      <c r="F82" s="821"/>
      <c r="G82" s="821"/>
      <c r="H82" s="823"/>
      <c r="I82" s="821"/>
      <c r="J82" s="824"/>
      <c r="K82" s="821"/>
      <c r="L82" s="825"/>
      <c r="M82" s="824"/>
      <c r="N82" s="841" t="s">
        <v>2661</v>
      </c>
    </row>
    <row r="83" spans="2:14" x14ac:dyDescent="0.2">
      <c r="B83" s="1071" t="s">
        <v>147</v>
      </c>
      <c r="C83" s="1049" t="s">
        <v>148</v>
      </c>
      <c r="D83" s="1049" t="s">
        <v>149</v>
      </c>
      <c r="E83" s="1052" t="s">
        <v>150</v>
      </c>
      <c r="F83" s="1064" t="s">
        <v>125</v>
      </c>
      <c r="G83" s="1055" t="s">
        <v>2245</v>
      </c>
      <c r="H83" s="737" t="s">
        <v>2395</v>
      </c>
      <c r="I83" s="1049" t="s">
        <v>362</v>
      </c>
      <c r="J83" s="1049" t="s">
        <v>2246</v>
      </c>
      <c r="K83" s="1055" t="s">
        <v>203</v>
      </c>
      <c r="L83" s="1049" t="s">
        <v>181</v>
      </c>
      <c r="M83" s="1064" t="s">
        <v>151</v>
      </c>
      <c r="N83" s="1068" t="s">
        <v>152</v>
      </c>
    </row>
    <row r="84" spans="2:14" x14ac:dyDescent="0.2">
      <c r="B84" s="1072"/>
      <c r="C84" s="1050"/>
      <c r="D84" s="1050"/>
      <c r="E84" s="1053"/>
      <c r="F84" s="1065"/>
      <c r="G84" s="1056"/>
      <c r="H84" s="738" t="s">
        <v>2397</v>
      </c>
      <c r="I84" s="1053"/>
      <c r="J84" s="1058"/>
      <c r="K84" s="1060"/>
      <c r="L84" s="1062"/>
      <c r="M84" s="1065"/>
      <c r="N84" s="1069"/>
    </row>
    <row r="85" spans="2:14" ht="12.7" customHeight="1" thickBot="1" x14ac:dyDescent="0.25">
      <c r="B85" s="1073"/>
      <c r="C85" s="1051"/>
      <c r="D85" s="1051"/>
      <c r="E85" s="1054"/>
      <c r="F85" s="1066"/>
      <c r="G85" s="1057"/>
      <c r="H85" s="833" t="s">
        <v>74</v>
      </c>
      <c r="I85" s="1054"/>
      <c r="J85" s="1059"/>
      <c r="K85" s="1061"/>
      <c r="L85" s="1063"/>
      <c r="M85" s="1066"/>
      <c r="N85" s="1070"/>
    </row>
    <row r="86" spans="2:14" ht="15.05" hidden="1" customHeight="1" x14ac:dyDescent="0.3">
      <c r="B86" s="566"/>
      <c r="C86" s="834" t="s">
        <v>686</v>
      </c>
      <c r="D86" s="835" t="s">
        <v>329</v>
      </c>
      <c r="E86" s="828" t="s">
        <v>2252</v>
      </c>
      <c r="F86" s="529" t="s">
        <v>160</v>
      </c>
      <c r="G86" s="540"/>
      <c r="H86" s="836"/>
      <c r="I86" s="540"/>
      <c r="J86" s="529" t="s">
        <v>159</v>
      </c>
      <c r="K86" s="536"/>
      <c r="L86" s="531"/>
      <c r="M86" s="829" t="s">
        <v>2266</v>
      </c>
      <c r="N86" s="837" t="s">
        <v>143</v>
      </c>
    </row>
    <row r="87" spans="2:14" ht="6.9" customHeight="1" x14ac:dyDescent="0.25">
      <c r="B87" s="747"/>
      <c r="C87" s="748"/>
      <c r="D87" s="781"/>
      <c r="E87" s="749"/>
      <c r="F87" s="748"/>
      <c r="G87" s="748"/>
      <c r="H87" s="750"/>
      <c r="I87" s="748"/>
      <c r="J87" s="748"/>
      <c r="K87" s="748"/>
      <c r="L87" s="748"/>
      <c r="M87" s="751"/>
      <c r="N87" s="752"/>
    </row>
    <row r="88" spans="2:14" ht="15.05" x14ac:dyDescent="0.3">
      <c r="B88" s="530"/>
      <c r="C88" s="520" t="s">
        <v>645</v>
      </c>
      <c r="D88" s="757" t="s">
        <v>646</v>
      </c>
      <c r="E88" s="735" t="s">
        <v>323</v>
      </c>
      <c r="F88" s="520" t="s">
        <v>83</v>
      </c>
      <c r="G88" s="532"/>
      <c r="H88" s="753" t="s">
        <v>2357</v>
      </c>
      <c r="I88" s="492"/>
      <c r="J88" s="520" t="s">
        <v>650</v>
      </c>
      <c r="K88" s="520"/>
      <c r="L88" s="516" t="s">
        <v>2535</v>
      </c>
      <c r="M88" s="740" t="s">
        <v>2267</v>
      </c>
      <c r="N88" s="534" t="s">
        <v>245</v>
      </c>
    </row>
    <row r="89" spans="2:14" ht="15.05" x14ac:dyDescent="0.3">
      <c r="B89" s="530"/>
      <c r="C89" s="520" t="s">
        <v>1618</v>
      </c>
      <c r="D89" s="757" t="s">
        <v>646</v>
      </c>
      <c r="E89" s="735" t="s">
        <v>322</v>
      </c>
      <c r="F89" s="520" t="s">
        <v>82</v>
      </c>
      <c r="G89" s="532"/>
      <c r="H89" s="753" t="s">
        <v>2273</v>
      </c>
      <c r="I89" s="492"/>
      <c r="J89" s="520" t="s">
        <v>2358</v>
      </c>
      <c r="K89" s="520"/>
      <c r="L89" s="516" t="s">
        <v>2359</v>
      </c>
      <c r="M89" s="740" t="s">
        <v>2364</v>
      </c>
      <c r="N89" s="534" t="s">
        <v>135</v>
      </c>
    </row>
    <row r="90" spans="2:14" ht="27.25" hidden="1" customHeight="1" x14ac:dyDescent="0.3">
      <c r="B90" s="530"/>
      <c r="C90" s="542" t="s">
        <v>668</v>
      </c>
      <c r="D90" s="757" t="s">
        <v>646</v>
      </c>
      <c r="E90" s="735" t="s">
        <v>322</v>
      </c>
      <c r="F90" s="755" t="s">
        <v>82</v>
      </c>
      <c r="G90" s="532"/>
      <c r="H90" s="754"/>
      <c r="I90" s="492"/>
      <c r="J90" s="790" t="s">
        <v>671</v>
      </c>
      <c r="K90" s="520"/>
      <c r="L90" s="524"/>
      <c r="M90" s="740" t="s">
        <v>153</v>
      </c>
      <c r="N90" s="756" t="s">
        <v>135</v>
      </c>
    </row>
    <row r="91" spans="2:14" ht="6.9" customHeight="1" x14ac:dyDescent="0.25">
      <c r="B91" s="747"/>
      <c r="C91" s="748"/>
      <c r="D91" s="781"/>
      <c r="E91" s="749"/>
      <c r="F91" s="748"/>
      <c r="G91" s="748"/>
      <c r="H91" s="750"/>
      <c r="I91" s="748"/>
      <c r="J91" s="748"/>
      <c r="K91" s="748"/>
      <c r="L91" s="748"/>
      <c r="M91" s="751"/>
      <c r="N91" s="752"/>
    </row>
    <row r="92" spans="2:14" ht="15.05" x14ac:dyDescent="0.25">
      <c r="B92" s="742"/>
      <c r="C92" s="467">
        <v>884615</v>
      </c>
      <c r="D92" s="545">
        <v>3</v>
      </c>
      <c r="E92" s="735" t="s">
        <v>2252</v>
      </c>
      <c r="F92" s="467" t="s">
        <v>230</v>
      </c>
      <c r="G92" s="492"/>
      <c r="H92" s="739" t="s">
        <v>2394</v>
      </c>
      <c r="I92" s="492"/>
      <c r="J92" s="467" t="s">
        <v>159</v>
      </c>
      <c r="K92" s="492"/>
      <c r="L92" s="516" t="s">
        <v>1887</v>
      </c>
      <c r="M92" s="740" t="s">
        <v>2266</v>
      </c>
      <c r="N92" s="483">
        <v>160</v>
      </c>
    </row>
    <row r="93" spans="2:14" ht="15.05" x14ac:dyDescent="0.25">
      <c r="B93" s="513" t="s">
        <v>666</v>
      </c>
      <c r="C93" s="515" t="s">
        <v>665</v>
      </c>
      <c r="D93" s="757" t="s">
        <v>320</v>
      </c>
      <c r="E93" s="735" t="s">
        <v>2252</v>
      </c>
      <c r="F93" s="515" t="s">
        <v>160</v>
      </c>
      <c r="G93" s="514" t="s">
        <v>667</v>
      </c>
      <c r="H93" s="739" t="s">
        <v>2360</v>
      </c>
      <c r="I93" s="537"/>
      <c r="J93" s="515" t="s">
        <v>183</v>
      </c>
      <c r="K93" s="538"/>
      <c r="L93" s="516" t="s">
        <v>928</v>
      </c>
      <c r="M93" s="740" t="s">
        <v>2253</v>
      </c>
      <c r="N93" s="517" t="s">
        <v>144</v>
      </c>
    </row>
    <row r="94" spans="2:14" ht="6.9" customHeight="1" x14ac:dyDescent="0.25">
      <c r="B94" s="513"/>
      <c r="C94" s="515"/>
      <c r="D94" s="757"/>
      <c r="E94" s="735"/>
      <c r="F94" s="515"/>
      <c r="G94" s="514"/>
      <c r="H94" s="739"/>
      <c r="I94" s="537"/>
      <c r="J94" s="515"/>
      <c r="K94" s="538"/>
      <c r="L94" s="516"/>
      <c r="M94" s="740"/>
      <c r="N94" s="517"/>
    </row>
    <row r="95" spans="2:14" ht="15.05" x14ac:dyDescent="0.3">
      <c r="B95" s="530"/>
      <c r="C95" s="520" t="s">
        <v>402</v>
      </c>
      <c r="D95" s="757" t="s">
        <v>173</v>
      </c>
      <c r="E95" s="735" t="s">
        <v>323</v>
      </c>
      <c r="F95" s="520" t="s">
        <v>83</v>
      </c>
      <c r="G95" s="532"/>
      <c r="H95" s="791" t="s">
        <v>2361</v>
      </c>
      <c r="I95" s="532"/>
      <c r="J95" s="790" t="s">
        <v>672</v>
      </c>
      <c r="K95" s="520"/>
      <c r="L95" s="516" t="s">
        <v>2535</v>
      </c>
      <c r="M95" s="740" t="s">
        <v>2247</v>
      </c>
      <c r="N95" s="534" t="s">
        <v>144</v>
      </c>
    </row>
    <row r="96" spans="2:14" ht="15.05" x14ac:dyDescent="0.3">
      <c r="B96" s="530" t="s">
        <v>566</v>
      </c>
      <c r="C96" s="520">
        <v>818103</v>
      </c>
      <c r="D96" s="757">
        <v>3.1</v>
      </c>
      <c r="E96" s="735" t="s">
        <v>323</v>
      </c>
      <c r="F96" s="538" t="s">
        <v>82</v>
      </c>
      <c r="G96" s="532" t="s">
        <v>1723</v>
      </c>
      <c r="H96" s="791" t="s">
        <v>2249</v>
      </c>
      <c r="I96" s="532" t="s">
        <v>757</v>
      </c>
      <c r="J96" s="790" t="s">
        <v>690</v>
      </c>
      <c r="K96" s="520" t="s">
        <v>196</v>
      </c>
      <c r="L96" s="524" t="s">
        <v>2268</v>
      </c>
      <c r="M96" s="740" t="s">
        <v>2247</v>
      </c>
      <c r="N96" s="533" t="s">
        <v>155</v>
      </c>
    </row>
    <row r="97" spans="2:14" ht="15.05" x14ac:dyDescent="0.3">
      <c r="B97" s="530"/>
      <c r="C97" s="520" t="s">
        <v>2652</v>
      </c>
      <c r="D97" s="757" t="s">
        <v>173</v>
      </c>
      <c r="E97" s="735" t="s">
        <v>322</v>
      </c>
      <c r="F97" s="538" t="s">
        <v>82</v>
      </c>
      <c r="G97" s="532"/>
      <c r="H97" s="791" t="s">
        <v>2655</v>
      </c>
      <c r="I97" s="532"/>
      <c r="J97" s="790" t="s">
        <v>2654</v>
      </c>
      <c r="K97" s="520"/>
      <c r="L97" s="524" t="s">
        <v>2653</v>
      </c>
      <c r="M97" s="740" t="s">
        <v>2364</v>
      </c>
      <c r="N97" s="533" t="s">
        <v>316</v>
      </c>
    </row>
    <row r="98" spans="2:14" ht="15.05" customHeight="1" x14ac:dyDescent="0.3">
      <c r="B98" s="530"/>
      <c r="C98" s="541" t="s">
        <v>363</v>
      </c>
      <c r="D98" s="757" t="s">
        <v>173</v>
      </c>
      <c r="E98" s="735" t="s">
        <v>322</v>
      </c>
      <c r="F98" s="520" t="s">
        <v>82</v>
      </c>
      <c r="G98" s="532"/>
      <c r="H98" s="791" t="s">
        <v>2651</v>
      </c>
      <c r="I98" s="532"/>
      <c r="J98" s="790" t="s">
        <v>661</v>
      </c>
      <c r="K98" s="520"/>
      <c r="L98" s="524" t="s">
        <v>1093</v>
      </c>
      <c r="M98" s="740" t="s">
        <v>2364</v>
      </c>
      <c r="N98" s="534" t="s">
        <v>316</v>
      </c>
    </row>
    <row r="99" spans="2:14" ht="15.05" x14ac:dyDescent="0.3">
      <c r="B99" s="742"/>
      <c r="C99" s="735">
        <v>838320</v>
      </c>
      <c r="D99" s="545">
        <v>3.1</v>
      </c>
      <c r="E99" s="735" t="s">
        <v>322</v>
      </c>
      <c r="F99" s="735" t="s">
        <v>82</v>
      </c>
      <c r="G99" s="492"/>
      <c r="H99" s="791" t="s">
        <v>2363</v>
      </c>
      <c r="I99" s="492"/>
      <c r="J99" s="735" t="s">
        <v>2362</v>
      </c>
      <c r="K99" s="492"/>
      <c r="L99" s="740" t="s">
        <v>1619</v>
      </c>
      <c r="M99" s="740" t="s">
        <v>2364</v>
      </c>
      <c r="N99" s="521">
        <v>240</v>
      </c>
    </row>
    <row r="100" spans="2:14" ht="15.05" x14ac:dyDescent="0.3">
      <c r="B100" s="530" t="s">
        <v>563</v>
      </c>
      <c r="C100" s="520">
        <v>838303</v>
      </c>
      <c r="D100" s="757">
        <v>3.1</v>
      </c>
      <c r="E100" s="735" t="s">
        <v>322</v>
      </c>
      <c r="F100" s="538" t="s">
        <v>82</v>
      </c>
      <c r="G100" s="532" t="s">
        <v>760</v>
      </c>
      <c r="H100" s="753" t="s">
        <v>2255</v>
      </c>
      <c r="I100" s="532" t="s">
        <v>1970</v>
      </c>
      <c r="J100" s="790" t="s">
        <v>688</v>
      </c>
      <c r="K100" s="520" t="s">
        <v>204</v>
      </c>
      <c r="L100" s="524" t="s">
        <v>2018</v>
      </c>
      <c r="M100" s="740" t="s">
        <v>2364</v>
      </c>
      <c r="N100" s="533">
        <v>207</v>
      </c>
    </row>
    <row r="101" spans="2:14" ht="6.9" customHeight="1" x14ac:dyDescent="0.3">
      <c r="B101" s="796"/>
      <c r="C101" s="797"/>
      <c r="D101" s="759"/>
      <c r="E101" s="749"/>
      <c r="F101" s="764"/>
      <c r="G101" s="798"/>
      <c r="H101" s="800"/>
      <c r="I101" s="798"/>
      <c r="J101" s="801"/>
      <c r="K101" s="797"/>
      <c r="L101" s="799"/>
      <c r="M101" s="751"/>
      <c r="N101" s="802"/>
    </row>
    <row r="102" spans="2:14" ht="15.05" x14ac:dyDescent="0.3">
      <c r="B102" s="530"/>
      <c r="C102" s="520" t="s">
        <v>647</v>
      </c>
      <c r="D102" s="757" t="s">
        <v>161</v>
      </c>
      <c r="E102" s="735" t="s">
        <v>323</v>
      </c>
      <c r="F102" s="520" t="s">
        <v>83</v>
      </c>
      <c r="G102" s="532"/>
      <c r="H102" s="753" t="s">
        <v>2365</v>
      </c>
      <c r="I102" s="532"/>
      <c r="J102" s="520" t="s">
        <v>651</v>
      </c>
      <c r="K102" s="520"/>
      <c r="L102" s="516" t="s">
        <v>2536</v>
      </c>
      <c r="M102" s="740" t="s">
        <v>2269</v>
      </c>
      <c r="N102" s="534" t="s">
        <v>138</v>
      </c>
    </row>
    <row r="103" spans="2:14" ht="15.05" x14ac:dyDescent="0.3">
      <c r="B103" s="530"/>
      <c r="C103" s="520" t="s">
        <v>364</v>
      </c>
      <c r="D103" s="757" t="s">
        <v>161</v>
      </c>
      <c r="E103" s="735" t="s">
        <v>322</v>
      </c>
      <c r="F103" s="520" t="s">
        <v>82</v>
      </c>
      <c r="G103" s="532"/>
      <c r="H103" s="791" t="s">
        <v>2366</v>
      </c>
      <c r="I103" s="532"/>
      <c r="J103" s="790" t="s">
        <v>670</v>
      </c>
      <c r="K103" s="520"/>
      <c r="L103" s="524" t="s">
        <v>2534</v>
      </c>
      <c r="M103" s="740" t="s">
        <v>2364</v>
      </c>
      <c r="N103" s="534" t="s">
        <v>640</v>
      </c>
    </row>
    <row r="104" spans="2:14" ht="6.9" customHeight="1" x14ac:dyDescent="0.25">
      <c r="B104" s="747"/>
      <c r="C104" s="748"/>
      <c r="D104" s="781"/>
      <c r="E104" s="749"/>
      <c r="F104" s="748"/>
      <c r="G104" s="748"/>
      <c r="H104" s="750"/>
      <c r="I104" s="748"/>
      <c r="J104" s="748"/>
      <c r="K104" s="748"/>
      <c r="L104" s="748"/>
      <c r="M104" s="751"/>
      <c r="N104" s="752"/>
    </row>
    <row r="105" spans="2:14" ht="15.05" x14ac:dyDescent="0.3">
      <c r="B105" s="530"/>
      <c r="C105" s="520" t="s">
        <v>648</v>
      </c>
      <c r="D105" s="757" t="s">
        <v>162</v>
      </c>
      <c r="E105" s="735" t="s">
        <v>323</v>
      </c>
      <c r="F105" s="520"/>
      <c r="G105" s="532"/>
      <c r="H105" s="753" t="s">
        <v>2367</v>
      </c>
      <c r="I105" s="532"/>
      <c r="J105" s="520" t="s">
        <v>652</v>
      </c>
      <c r="K105" s="520"/>
      <c r="L105" s="516" t="s">
        <v>2536</v>
      </c>
      <c r="M105" s="740" t="s">
        <v>2247</v>
      </c>
      <c r="N105" s="534" t="s">
        <v>145</v>
      </c>
    </row>
    <row r="106" spans="2:14" ht="15.05" x14ac:dyDescent="0.3">
      <c r="B106" s="530" t="s">
        <v>567</v>
      </c>
      <c r="C106" s="520">
        <v>818104</v>
      </c>
      <c r="D106" s="757">
        <v>4</v>
      </c>
      <c r="E106" s="735" t="s">
        <v>323</v>
      </c>
      <c r="F106" s="538" t="s">
        <v>82</v>
      </c>
      <c r="G106" s="532" t="s">
        <v>758</v>
      </c>
      <c r="H106" s="753" t="s">
        <v>2271</v>
      </c>
      <c r="I106" s="532"/>
      <c r="J106" s="790" t="s">
        <v>691</v>
      </c>
      <c r="K106" s="520" t="s">
        <v>207</v>
      </c>
      <c r="L106" s="524" t="s">
        <v>2018</v>
      </c>
      <c r="M106" s="740" t="s">
        <v>2247</v>
      </c>
      <c r="N106" s="533">
        <v>310</v>
      </c>
    </row>
    <row r="107" spans="2:14" ht="14.4" customHeight="1" x14ac:dyDescent="0.3">
      <c r="B107" s="530" t="s">
        <v>2437</v>
      </c>
      <c r="C107" s="520">
        <v>828204</v>
      </c>
      <c r="D107" s="757">
        <v>4</v>
      </c>
      <c r="E107" s="735" t="s">
        <v>2270</v>
      </c>
      <c r="F107" s="538" t="s">
        <v>164</v>
      </c>
      <c r="G107" s="532" t="s">
        <v>756</v>
      </c>
      <c r="H107" s="791" t="s">
        <v>787</v>
      </c>
      <c r="I107" s="532" t="s">
        <v>1372</v>
      </c>
      <c r="J107" s="790" t="s">
        <v>2442</v>
      </c>
      <c r="K107" s="520" t="s">
        <v>1210</v>
      </c>
      <c r="L107" s="524" t="s">
        <v>2443</v>
      </c>
      <c r="M107" s="740" t="s">
        <v>2247</v>
      </c>
      <c r="N107" s="534" t="s">
        <v>431</v>
      </c>
    </row>
    <row r="108" spans="2:14" ht="15.05" customHeight="1" x14ac:dyDescent="0.3">
      <c r="B108" s="530"/>
      <c r="C108" s="520" t="s">
        <v>365</v>
      </c>
      <c r="D108" s="757" t="s">
        <v>162</v>
      </c>
      <c r="E108" s="735" t="s">
        <v>322</v>
      </c>
      <c r="F108" s="520" t="s">
        <v>82</v>
      </c>
      <c r="G108" s="532"/>
      <c r="H108" s="791" t="s">
        <v>2368</v>
      </c>
      <c r="I108" s="532"/>
      <c r="J108" s="790" t="s">
        <v>533</v>
      </c>
      <c r="K108" s="520"/>
      <c r="L108" s="524" t="s">
        <v>1093</v>
      </c>
      <c r="M108" s="740" t="s">
        <v>2364</v>
      </c>
      <c r="N108" s="534" t="s">
        <v>193</v>
      </c>
    </row>
    <row r="109" spans="2:14" ht="14.4" customHeight="1" x14ac:dyDescent="0.3">
      <c r="B109" s="530"/>
      <c r="C109" s="520" t="s">
        <v>2491</v>
      </c>
      <c r="D109" s="757" t="s">
        <v>162</v>
      </c>
      <c r="E109" s="735" t="s">
        <v>322</v>
      </c>
      <c r="F109" s="520" t="s">
        <v>82</v>
      </c>
      <c r="G109" s="532"/>
      <c r="H109" s="753" t="s">
        <v>2494</v>
      </c>
      <c r="I109" s="532"/>
      <c r="J109" s="790" t="s">
        <v>2492</v>
      </c>
      <c r="K109" s="520"/>
      <c r="L109" s="524" t="s">
        <v>2493</v>
      </c>
      <c r="M109" s="740" t="s">
        <v>2364</v>
      </c>
      <c r="N109" s="534" t="s">
        <v>193</v>
      </c>
    </row>
    <row r="110" spans="2:14" ht="15.65" hidden="1" customHeight="1" x14ac:dyDescent="0.3">
      <c r="B110" s="794" t="s">
        <v>564</v>
      </c>
      <c r="C110" s="542">
        <v>838304</v>
      </c>
      <c r="D110" s="757">
        <v>4</v>
      </c>
      <c r="E110" s="735" t="s">
        <v>322</v>
      </c>
      <c r="F110" s="538" t="s">
        <v>82</v>
      </c>
      <c r="G110" s="532" t="s">
        <v>1217</v>
      </c>
      <c r="H110" s="791" t="s">
        <v>2369</v>
      </c>
      <c r="I110" s="532"/>
      <c r="J110" s="790" t="s">
        <v>689</v>
      </c>
      <c r="K110" s="520" t="s">
        <v>205</v>
      </c>
      <c r="L110" s="524" t="s">
        <v>2018</v>
      </c>
      <c r="M110" s="740" t="s">
        <v>2364</v>
      </c>
      <c r="N110" s="533">
        <v>310</v>
      </c>
    </row>
    <row r="111" spans="2:14" ht="15.05" x14ac:dyDescent="0.3">
      <c r="B111" s="530"/>
      <c r="C111" s="520" t="s">
        <v>446</v>
      </c>
      <c r="D111" s="757" t="s">
        <v>162</v>
      </c>
      <c r="E111" s="735" t="s">
        <v>2272</v>
      </c>
      <c r="F111" s="520" t="s">
        <v>160</v>
      </c>
      <c r="G111" s="532"/>
      <c r="H111" s="753" t="s">
        <v>2370</v>
      </c>
      <c r="I111" s="537"/>
      <c r="J111" s="520" t="s">
        <v>185</v>
      </c>
      <c r="K111" s="538"/>
      <c r="L111" s="524" t="s">
        <v>1982</v>
      </c>
      <c r="M111" s="740" t="s">
        <v>2266</v>
      </c>
      <c r="N111" s="534" t="s">
        <v>431</v>
      </c>
    </row>
    <row r="112" spans="2:14" ht="15.05" hidden="1" customHeight="1" x14ac:dyDescent="0.25">
      <c r="B112" s="742"/>
      <c r="C112" s="492"/>
      <c r="D112" s="545"/>
      <c r="E112" s="735"/>
      <c r="F112" s="492"/>
      <c r="G112" s="492"/>
      <c r="H112" s="743"/>
      <c r="I112" s="492"/>
      <c r="J112" s="492"/>
      <c r="K112" s="492"/>
      <c r="L112" s="492"/>
      <c r="M112" s="740" t="s">
        <v>2253</v>
      </c>
      <c r="N112" s="741"/>
    </row>
    <row r="113" spans="2:14" ht="15.05" hidden="1" customHeight="1" x14ac:dyDescent="0.25">
      <c r="B113" s="742"/>
      <c r="C113" s="492"/>
      <c r="D113" s="545"/>
      <c r="E113" s="735"/>
      <c r="F113" s="492"/>
      <c r="G113" s="492"/>
      <c r="H113" s="743"/>
      <c r="I113" s="492"/>
      <c r="J113" s="492"/>
      <c r="K113" s="492"/>
      <c r="L113" s="492"/>
      <c r="M113" s="740" t="s">
        <v>2253</v>
      </c>
      <c r="N113" s="741"/>
    </row>
    <row r="114" spans="2:14" ht="15.05" hidden="1" customHeight="1" x14ac:dyDescent="0.25">
      <c r="B114" s="742"/>
      <c r="C114" s="492"/>
      <c r="D114" s="545"/>
      <c r="E114" s="735"/>
      <c r="F114" s="492"/>
      <c r="G114" s="492"/>
      <c r="H114" s="743"/>
      <c r="I114" s="492"/>
      <c r="J114" s="492"/>
      <c r="K114" s="492"/>
      <c r="L114" s="492"/>
      <c r="M114" s="740" t="s">
        <v>2253</v>
      </c>
      <c r="N114" s="741"/>
    </row>
    <row r="115" spans="2:14" ht="15.05" hidden="1" customHeight="1" x14ac:dyDescent="0.25">
      <c r="B115" s="742"/>
      <c r="C115" s="492"/>
      <c r="D115" s="545"/>
      <c r="E115" s="735"/>
      <c r="F115" s="492"/>
      <c r="G115" s="492"/>
      <c r="H115" s="743"/>
      <c r="I115" s="492"/>
      <c r="J115" s="492"/>
      <c r="K115" s="492"/>
      <c r="L115" s="492"/>
      <c r="M115" s="740" t="s">
        <v>2253</v>
      </c>
      <c r="N115" s="741"/>
    </row>
    <row r="116" spans="2:14" ht="15.05" hidden="1" customHeight="1" x14ac:dyDescent="0.25">
      <c r="B116" s="742"/>
      <c r="C116" s="492"/>
      <c r="D116" s="545"/>
      <c r="E116" s="735"/>
      <c r="F116" s="492"/>
      <c r="G116" s="492"/>
      <c r="H116" s="743"/>
      <c r="I116" s="492"/>
      <c r="J116" s="492"/>
      <c r="K116" s="492"/>
      <c r="L116" s="492"/>
      <c r="M116" s="740" t="s">
        <v>2253</v>
      </c>
      <c r="N116" s="741"/>
    </row>
    <row r="117" spans="2:14" ht="15.05" hidden="1" customHeight="1" x14ac:dyDescent="0.25">
      <c r="B117" s="742"/>
      <c r="C117" s="492"/>
      <c r="D117" s="545"/>
      <c r="E117" s="735"/>
      <c r="F117" s="492"/>
      <c r="G117" s="492"/>
      <c r="H117" s="743"/>
      <c r="I117" s="492"/>
      <c r="J117" s="492"/>
      <c r="K117" s="492"/>
      <c r="L117" s="492"/>
      <c r="M117" s="740" t="s">
        <v>2253</v>
      </c>
      <c r="N117" s="741"/>
    </row>
    <row r="118" spans="2:14" ht="15.05" hidden="1" customHeight="1" x14ac:dyDescent="0.25">
      <c r="B118" s="742"/>
      <c r="C118" s="492"/>
      <c r="D118" s="545"/>
      <c r="E118" s="735"/>
      <c r="F118" s="492"/>
      <c r="G118" s="492"/>
      <c r="H118" s="743"/>
      <c r="I118" s="492"/>
      <c r="J118" s="492"/>
      <c r="K118" s="492"/>
      <c r="L118" s="492"/>
      <c r="M118" s="740" t="s">
        <v>2253</v>
      </c>
      <c r="N118" s="741"/>
    </row>
    <row r="119" spans="2:14" ht="15.05" hidden="1" customHeight="1" x14ac:dyDescent="0.25">
      <c r="B119" s="742"/>
      <c r="C119" s="492"/>
      <c r="D119" s="545"/>
      <c r="E119" s="735"/>
      <c r="F119" s="492"/>
      <c r="G119" s="492"/>
      <c r="H119" s="743"/>
      <c r="I119" s="492"/>
      <c r="J119" s="492"/>
      <c r="K119" s="492"/>
      <c r="L119" s="492"/>
      <c r="M119" s="740" t="s">
        <v>2253</v>
      </c>
      <c r="N119" s="741"/>
    </row>
    <row r="120" spans="2:14" ht="15.05" hidden="1" customHeight="1" x14ac:dyDescent="0.25">
      <c r="B120" s="742"/>
      <c r="C120" s="492"/>
      <c r="D120" s="545"/>
      <c r="E120" s="735"/>
      <c r="F120" s="492"/>
      <c r="G120" s="492"/>
      <c r="H120" s="743"/>
      <c r="I120" s="492"/>
      <c r="J120" s="492"/>
      <c r="K120" s="492"/>
      <c r="L120" s="492"/>
      <c r="M120" s="740" t="s">
        <v>2253</v>
      </c>
      <c r="N120" s="741"/>
    </row>
    <row r="121" spans="2:14" ht="15.05" hidden="1" customHeight="1" x14ac:dyDescent="0.25">
      <c r="B121" s="742"/>
      <c r="C121" s="492"/>
      <c r="D121" s="545"/>
      <c r="E121" s="735"/>
      <c r="F121" s="492"/>
      <c r="G121" s="492"/>
      <c r="H121" s="743"/>
      <c r="I121" s="492"/>
      <c r="J121" s="492"/>
      <c r="K121" s="492"/>
      <c r="L121" s="492"/>
      <c r="M121" s="740" t="s">
        <v>2253</v>
      </c>
      <c r="N121" s="741"/>
    </row>
    <row r="122" spans="2:14" ht="15.05" hidden="1" customHeight="1" x14ac:dyDescent="0.25">
      <c r="B122" s="742"/>
      <c r="C122" s="492"/>
      <c r="D122" s="545"/>
      <c r="E122" s="735"/>
      <c r="F122" s="492"/>
      <c r="G122" s="492"/>
      <c r="H122" s="743"/>
      <c r="I122" s="492"/>
      <c r="J122" s="492"/>
      <c r="K122" s="492"/>
      <c r="L122" s="492"/>
      <c r="M122" s="740" t="s">
        <v>2253</v>
      </c>
      <c r="N122" s="741"/>
    </row>
    <row r="123" spans="2:14" ht="15.05" hidden="1" customHeight="1" x14ac:dyDescent="0.25">
      <c r="B123" s="742"/>
      <c r="C123" s="492"/>
      <c r="D123" s="545"/>
      <c r="E123" s="735"/>
      <c r="F123" s="492"/>
      <c r="G123" s="492"/>
      <c r="H123" s="743"/>
      <c r="I123" s="492"/>
      <c r="J123" s="492"/>
      <c r="K123" s="492"/>
      <c r="L123" s="492"/>
      <c r="M123" s="740" t="s">
        <v>2253</v>
      </c>
      <c r="N123" s="741"/>
    </row>
    <row r="124" spans="2:14" ht="15.05" hidden="1" customHeight="1" x14ac:dyDescent="0.25">
      <c r="B124" s="742"/>
      <c r="C124" s="492"/>
      <c r="D124" s="545"/>
      <c r="E124" s="735"/>
      <c r="F124" s="492"/>
      <c r="G124" s="492"/>
      <c r="H124" s="743"/>
      <c r="I124" s="492"/>
      <c r="J124" s="492"/>
      <c r="K124" s="492"/>
      <c r="L124" s="492"/>
      <c r="M124" s="740" t="s">
        <v>2253</v>
      </c>
      <c r="N124" s="741"/>
    </row>
    <row r="125" spans="2:14" ht="15.05" hidden="1" customHeight="1" x14ac:dyDescent="0.25">
      <c r="B125" s="742"/>
      <c r="C125" s="492"/>
      <c r="D125" s="545"/>
      <c r="E125" s="735"/>
      <c r="F125" s="492"/>
      <c r="G125" s="492"/>
      <c r="H125" s="743"/>
      <c r="I125" s="492"/>
      <c r="J125" s="492"/>
      <c r="K125" s="492"/>
      <c r="L125" s="492"/>
      <c r="M125" s="740" t="s">
        <v>2253</v>
      </c>
      <c r="N125" s="741"/>
    </row>
    <row r="126" spans="2:14" ht="15.05" hidden="1" customHeight="1" x14ac:dyDescent="0.25">
      <c r="B126" s="742"/>
      <c r="C126" s="492"/>
      <c r="D126" s="545"/>
      <c r="E126" s="735"/>
      <c r="F126" s="492"/>
      <c r="G126" s="492"/>
      <c r="H126" s="743"/>
      <c r="I126" s="492"/>
      <c r="J126" s="492"/>
      <c r="K126" s="492"/>
      <c r="L126" s="492"/>
      <c r="M126" s="740" t="s">
        <v>2253</v>
      </c>
      <c r="N126" s="741"/>
    </row>
    <row r="127" spans="2:14" ht="15.05" x14ac:dyDescent="0.25">
      <c r="B127" s="513"/>
      <c r="C127" s="515" t="s">
        <v>685</v>
      </c>
      <c r="D127" s="757" t="s">
        <v>162</v>
      </c>
      <c r="E127" s="735" t="s">
        <v>2252</v>
      </c>
      <c r="F127" s="515" t="s">
        <v>230</v>
      </c>
      <c r="G127" s="514"/>
      <c r="H127" s="739" t="s">
        <v>2371</v>
      </c>
      <c r="I127" s="537"/>
      <c r="J127" s="515" t="s">
        <v>159</v>
      </c>
      <c r="K127" s="538"/>
      <c r="L127" s="516" t="s">
        <v>1017</v>
      </c>
      <c r="M127" s="740" t="s">
        <v>2266</v>
      </c>
      <c r="N127" s="517" t="s">
        <v>309</v>
      </c>
    </row>
    <row r="128" spans="2:14" ht="15.05" hidden="1" customHeight="1" x14ac:dyDescent="0.3">
      <c r="B128" s="530" t="s">
        <v>517</v>
      </c>
      <c r="C128" s="520" t="s">
        <v>549</v>
      </c>
      <c r="D128" s="757" t="s">
        <v>162</v>
      </c>
      <c r="E128" s="735" t="s">
        <v>2274</v>
      </c>
      <c r="F128" s="520" t="s">
        <v>83</v>
      </c>
      <c r="G128" s="532" t="s">
        <v>835</v>
      </c>
      <c r="H128" s="753"/>
      <c r="I128" s="537"/>
      <c r="J128" s="520"/>
      <c r="K128" s="520"/>
      <c r="L128" s="524"/>
      <c r="M128" s="740" t="s">
        <v>516</v>
      </c>
      <c r="N128" s="534" t="s">
        <v>133</v>
      </c>
    </row>
    <row r="129" spans="2:14" ht="6.9" customHeight="1" x14ac:dyDescent="0.25">
      <c r="B129" s="747"/>
      <c r="C129" s="748"/>
      <c r="D129" s="781"/>
      <c r="E129" s="749"/>
      <c r="F129" s="748"/>
      <c r="G129" s="748"/>
      <c r="H129" s="750"/>
      <c r="I129" s="748"/>
      <c r="J129" s="748"/>
      <c r="K129" s="748"/>
      <c r="L129" s="748"/>
      <c r="M129" s="751"/>
      <c r="N129" s="752"/>
    </row>
    <row r="130" spans="2:14" ht="15.05" hidden="1" customHeight="1" x14ac:dyDescent="0.3">
      <c r="B130" s="530"/>
      <c r="C130" s="520" t="s">
        <v>622</v>
      </c>
      <c r="D130" s="757" t="s">
        <v>163</v>
      </c>
      <c r="E130" s="735" t="s">
        <v>2272</v>
      </c>
      <c r="F130" s="520" t="s">
        <v>160</v>
      </c>
      <c r="G130" s="532"/>
      <c r="H130" s="753" t="s">
        <v>2275</v>
      </c>
      <c r="I130" s="537"/>
      <c r="J130" s="520" t="s">
        <v>159</v>
      </c>
      <c r="K130" s="538"/>
      <c r="L130" s="524"/>
      <c r="M130" s="740" t="s">
        <v>2266</v>
      </c>
      <c r="N130" s="534" t="s">
        <v>505</v>
      </c>
    </row>
    <row r="131" spans="2:14" ht="15.05" x14ac:dyDescent="0.3">
      <c r="B131" s="530"/>
      <c r="C131" s="520" t="s">
        <v>447</v>
      </c>
      <c r="D131" s="757" t="s">
        <v>163</v>
      </c>
      <c r="E131" s="735" t="s">
        <v>2272</v>
      </c>
      <c r="F131" s="520" t="s">
        <v>160</v>
      </c>
      <c r="G131" s="532"/>
      <c r="H131" s="753" t="s">
        <v>2275</v>
      </c>
      <c r="I131" s="537"/>
      <c r="J131" s="520" t="s">
        <v>185</v>
      </c>
      <c r="K131" s="538"/>
      <c r="L131" s="524"/>
      <c r="M131" s="740" t="s">
        <v>2266</v>
      </c>
      <c r="N131" s="534" t="s">
        <v>505</v>
      </c>
    </row>
    <row r="132" spans="2:14" ht="15.05" x14ac:dyDescent="0.3">
      <c r="B132" s="530"/>
      <c r="C132" s="520" t="s">
        <v>536</v>
      </c>
      <c r="D132" s="757" t="s">
        <v>163</v>
      </c>
      <c r="E132" s="735" t="s">
        <v>2372</v>
      </c>
      <c r="F132" s="520" t="s">
        <v>160</v>
      </c>
      <c r="G132" s="532"/>
      <c r="H132" s="753" t="s">
        <v>2374</v>
      </c>
      <c r="I132" s="537"/>
      <c r="J132" s="520" t="s">
        <v>185</v>
      </c>
      <c r="K132" s="538"/>
      <c r="L132" s="524" t="s">
        <v>573</v>
      </c>
      <c r="M132" s="740" t="s">
        <v>2266</v>
      </c>
      <c r="N132" s="534" t="s">
        <v>505</v>
      </c>
    </row>
    <row r="133" spans="2:14" ht="15.05" x14ac:dyDescent="0.3">
      <c r="B133" s="530"/>
      <c r="C133" s="520" t="s">
        <v>1074</v>
      </c>
      <c r="D133" s="757" t="s">
        <v>163</v>
      </c>
      <c r="E133" s="735" t="s">
        <v>2372</v>
      </c>
      <c r="F133" s="520" t="s">
        <v>160</v>
      </c>
      <c r="G133" s="532"/>
      <c r="H133" s="753" t="s">
        <v>2373</v>
      </c>
      <c r="I133" s="537"/>
      <c r="J133" s="520" t="s">
        <v>159</v>
      </c>
      <c r="K133" s="538"/>
      <c r="L133" s="524" t="s">
        <v>1075</v>
      </c>
      <c r="M133" s="740" t="s">
        <v>2266</v>
      </c>
      <c r="N133" s="534" t="s">
        <v>505</v>
      </c>
    </row>
    <row r="134" spans="2:14" ht="15.05" x14ac:dyDescent="0.3">
      <c r="B134" s="530"/>
      <c r="C134" s="520" t="s">
        <v>649</v>
      </c>
      <c r="D134" s="757" t="s">
        <v>163</v>
      </c>
      <c r="E134" s="735" t="s">
        <v>323</v>
      </c>
      <c r="F134" s="520" t="s">
        <v>83</v>
      </c>
      <c r="G134" s="532"/>
      <c r="H134" s="753" t="s">
        <v>2375</v>
      </c>
      <c r="I134" s="532"/>
      <c r="J134" s="520" t="s">
        <v>653</v>
      </c>
      <c r="K134" s="520"/>
      <c r="L134" s="516" t="s">
        <v>2660</v>
      </c>
      <c r="M134" s="740" t="s">
        <v>2247</v>
      </c>
      <c r="N134" s="534" t="s">
        <v>309</v>
      </c>
    </row>
    <row r="135" spans="2:14" ht="15.05" x14ac:dyDescent="0.3">
      <c r="B135" s="530" t="s">
        <v>568</v>
      </c>
      <c r="C135" s="520">
        <v>818105</v>
      </c>
      <c r="D135" s="757">
        <v>5</v>
      </c>
      <c r="E135" s="735" t="s">
        <v>323</v>
      </c>
      <c r="F135" s="538" t="s">
        <v>82</v>
      </c>
      <c r="G135" s="532" t="s">
        <v>746</v>
      </c>
      <c r="H135" s="753" t="s">
        <v>2376</v>
      </c>
      <c r="I135" s="532"/>
      <c r="J135" s="520" t="s">
        <v>692</v>
      </c>
      <c r="K135" s="520" t="s">
        <v>208</v>
      </c>
      <c r="L135" s="524" t="s">
        <v>2018</v>
      </c>
      <c r="M135" s="740" t="s">
        <v>2247</v>
      </c>
      <c r="N135" s="533">
        <v>425</v>
      </c>
    </row>
    <row r="136" spans="2:14" ht="14.4" customHeight="1" x14ac:dyDescent="0.3">
      <c r="B136" s="530" t="s">
        <v>2438</v>
      </c>
      <c r="C136" s="520">
        <v>828205</v>
      </c>
      <c r="D136" s="757" t="s">
        <v>163</v>
      </c>
      <c r="E136" s="735" t="s">
        <v>2270</v>
      </c>
      <c r="F136" s="520" t="s">
        <v>164</v>
      </c>
      <c r="G136" s="532" t="s">
        <v>2242</v>
      </c>
      <c r="H136" s="791" t="s">
        <v>917</v>
      </c>
      <c r="I136" s="532" t="s">
        <v>2439</v>
      </c>
      <c r="J136" s="790" t="s">
        <v>625</v>
      </c>
      <c r="K136" s="520" t="s">
        <v>264</v>
      </c>
      <c r="L136" s="524" t="s">
        <v>392</v>
      </c>
      <c r="M136" s="740" t="s">
        <v>2247</v>
      </c>
      <c r="N136" s="534" t="s">
        <v>193</v>
      </c>
    </row>
    <row r="137" spans="2:14" ht="15.05" x14ac:dyDescent="0.3">
      <c r="B137" s="530" t="s">
        <v>518</v>
      </c>
      <c r="C137" s="520" t="s">
        <v>1072</v>
      </c>
      <c r="D137" s="757" t="s">
        <v>163</v>
      </c>
      <c r="E137" s="735" t="s">
        <v>2274</v>
      </c>
      <c r="F137" s="538" t="s">
        <v>82</v>
      </c>
      <c r="G137" s="532" t="s">
        <v>1258</v>
      </c>
      <c r="H137" s="791" t="s">
        <v>2378</v>
      </c>
      <c r="I137" s="532"/>
      <c r="J137" s="790" t="s">
        <v>326</v>
      </c>
      <c r="K137" s="520"/>
      <c r="L137" s="524"/>
      <c r="M137" s="740" t="s">
        <v>2384</v>
      </c>
      <c r="N137" s="533" t="s">
        <v>424</v>
      </c>
    </row>
    <row r="138" spans="2:14" ht="15.05" x14ac:dyDescent="0.3">
      <c r="B138" s="530"/>
      <c r="C138" s="520" t="s">
        <v>2656</v>
      </c>
      <c r="D138" s="757" t="s">
        <v>163</v>
      </c>
      <c r="E138" s="735" t="s">
        <v>322</v>
      </c>
      <c r="F138" s="538" t="s">
        <v>82</v>
      </c>
      <c r="G138" s="532"/>
      <c r="H138" s="791" t="s">
        <v>2659</v>
      </c>
      <c r="I138" s="532"/>
      <c r="J138" s="520" t="s">
        <v>2658</v>
      </c>
      <c r="K138" s="520"/>
      <c r="L138" s="524" t="s">
        <v>2657</v>
      </c>
      <c r="M138" s="740" t="s">
        <v>2364</v>
      </c>
      <c r="N138" s="533" t="s">
        <v>630</v>
      </c>
    </row>
    <row r="139" spans="2:14" ht="15.05" x14ac:dyDescent="0.3">
      <c r="B139" s="530"/>
      <c r="C139" s="520" t="s">
        <v>644</v>
      </c>
      <c r="D139" s="757" t="s">
        <v>163</v>
      </c>
      <c r="E139" s="735" t="s">
        <v>322</v>
      </c>
      <c r="F139" s="520" t="s">
        <v>82</v>
      </c>
      <c r="G139" s="532"/>
      <c r="H139" s="791" t="s">
        <v>2281</v>
      </c>
      <c r="I139" s="532"/>
      <c r="J139" s="790" t="s">
        <v>534</v>
      </c>
      <c r="K139" s="520"/>
      <c r="L139" s="524" t="s">
        <v>1093</v>
      </c>
      <c r="M139" s="740" t="s">
        <v>2364</v>
      </c>
      <c r="N139" s="534" t="s">
        <v>630</v>
      </c>
    </row>
    <row r="140" spans="2:14" ht="15.05" customHeight="1" x14ac:dyDescent="0.3">
      <c r="B140" s="530" t="s">
        <v>565</v>
      </c>
      <c r="C140" s="520">
        <v>838305</v>
      </c>
      <c r="D140" s="757">
        <v>5</v>
      </c>
      <c r="E140" s="735" t="s">
        <v>322</v>
      </c>
      <c r="F140" s="538" t="s">
        <v>82</v>
      </c>
      <c r="G140" s="532" t="s">
        <v>1101</v>
      </c>
      <c r="H140" s="791" t="s">
        <v>2377</v>
      </c>
      <c r="I140" s="532"/>
      <c r="J140" s="790" t="s">
        <v>2276</v>
      </c>
      <c r="K140" s="520" t="s">
        <v>206</v>
      </c>
      <c r="L140" s="524" t="s">
        <v>2018</v>
      </c>
      <c r="M140" s="740" t="s">
        <v>2364</v>
      </c>
      <c r="N140" s="533" t="s">
        <v>128</v>
      </c>
    </row>
    <row r="141" spans="2:14" ht="15.05" hidden="1" customHeight="1" x14ac:dyDescent="0.25">
      <c r="B141" s="513"/>
      <c r="C141" s="779" t="s">
        <v>747</v>
      </c>
      <c r="D141" s="757" t="s">
        <v>163</v>
      </c>
      <c r="E141" s="735" t="s">
        <v>2277</v>
      </c>
      <c r="F141" s="515" t="s">
        <v>230</v>
      </c>
      <c r="G141" s="514"/>
      <c r="H141" s="739" t="s">
        <v>2278</v>
      </c>
      <c r="I141" s="537"/>
      <c r="J141" s="515" t="s">
        <v>159</v>
      </c>
      <c r="K141" s="538"/>
      <c r="L141" s="516"/>
      <c r="M141" s="740" t="s">
        <v>2266</v>
      </c>
      <c r="N141" s="517" t="s">
        <v>131</v>
      </c>
    </row>
    <row r="142" spans="2:14" ht="6.9" customHeight="1" x14ac:dyDescent="0.25">
      <c r="B142" s="747"/>
      <c r="C142" s="748"/>
      <c r="D142" s="781"/>
      <c r="E142" s="749"/>
      <c r="F142" s="748"/>
      <c r="G142" s="748"/>
      <c r="H142" s="750"/>
      <c r="I142" s="748"/>
      <c r="J142" s="748"/>
      <c r="K142" s="748"/>
      <c r="L142" s="748"/>
      <c r="M142" s="751"/>
      <c r="N142" s="752"/>
    </row>
    <row r="143" spans="2:14" ht="15.05" x14ac:dyDescent="0.3">
      <c r="B143" s="530" t="s">
        <v>569</v>
      </c>
      <c r="C143" s="520" t="s">
        <v>157</v>
      </c>
      <c r="D143" s="757" t="s">
        <v>158</v>
      </c>
      <c r="E143" s="735" t="s">
        <v>323</v>
      </c>
      <c r="F143" s="538" t="s">
        <v>82</v>
      </c>
      <c r="G143" s="532" t="s">
        <v>759</v>
      </c>
      <c r="H143" s="753"/>
      <c r="I143" s="532"/>
      <c r="J143" s="520"/>
      <c r="K143" s="520"/>
      <c r="L143" s="524"/>
      <c r="M143" s="740" t="s">
        <v>2247</v>
      </c>
      <c r="N143" s="533">
        <v>425</v>
      </c>
    </row>
    <row r="144" spans="2:14" ht="13.95" customHeight="1" x14ac:dyDescent="0.3">
      <c r="B144" s="530" t="s">
        <v>2434</v>
      </c>
      <c r="C144" s="520">
        <v>828206</v>
      </c>
      <c r="D144" s="757" t="s">
        <v>158</v>
      </c>
      <c r="E144" s="735" t="s">
        <v>2270</v>
      </c>
      <c r="F144" s="520" t="s">
        <v>164</v>
      </c>
      <c r="G144" s="532" t="s">
        <v>2243</v>
      </c>
      <c r="H144" s="791" t="s">
        <v>2448</v>
      </c>
      <c r="I144" s="532" t="s">
        <v>2440</v>
      </c>
      <c r="J144" s="790" t="s">
        <v>2444</v>
      </c>
      <c r="K144" s="520" t="s">
        <v>391</v>
      </c>
      <c r="L144" s="524" t="s">
        <v>2447</v>
      </c>
      <c r="M144" s="740" t="s">
        <v>2247</v>
      </c>
      <c r="N144" s="534" t="s">
        <v>423</v>
      </c>
    </row>
    <row r="145" spans="2:14" ht="15.05" hidden="1" customHeight="1" x14ac:dyDescent="0.3">
      <c r="B145" s="794" t="s">
        <v>519</v>
      </c>
      <c r="C145" s="542" t="s">
        <v>535</v>
      </c>
      <c r="D145" s="757" t="s">
        <v>158</v>
      </c>
      <c r="E145" s="735" t="s">
        <v>2274</v>
      </c>
      <c r="F145" s="520" t="s">
        <v>82</v>
      </c>
      <c r="G145" s="532"/>
      <c r="H145" s="753" t="s">
        <v>2279</v>
      </c>
      <c r="I145" s="537"/>
      <c r="J145" s="520" t="s">
        <v>325</v>
      </c>
      <c r="K145" s="520"/>
      <c r="L145" s="524"/>
      <c r="M145" s="740" t="s">
        <v>516</v>
      </c>
      <c r="N145" s="534" t="s">
        <v>572</v>
      </c>
    </row>
    <row r="146" spans="2:14" ht="15.05" x14ac:dyDescent="0.3">
      <c r="B146" s="795"/>
      <c r="C146" s="541" t="s">
        <v>1076</v>
      </c>
      <c r="D146" s="757" t="s">
        <v>158</v>
      </c>
      <c r="E146" s="735" t="s">
        <v>2372</v>
      </c>
      <c r="F146" s="520" t="s">
        <v>160</v>
      </c>
      <c r="G146" s="532"/>
      <c r="H146" s="753" t="s">
        <v>2379</v>
      </c>
      <c r="I146" s="537"/>
      <c r="J146" s="520" t="s">
        <v>159</v>
      </c>
      <c r="K146" s="520"/>
      <c r="L146" s="524" t="s">
        <v>1077</v>
      </c>
      <c r="M146" s="740" t="s">
        <v>2266</v>
      </c>
      <c r="N146" s="534"/>
    </row>
    <row r="147" spans="2:14" ht="15.05" x14ac:dyDescent="0.3">
      <c r="B147" s="795"/>
      <c r="C147" s="541" t="s">
        <v>537</v>
      </c>
      <c r="D147" s="757" t="s">
        <v>158</v>
      </c>
      <c r="E147" s="735" t="s">
        <v>2372</v>
      </c>
      <c r="F147" s="520" t="s">
        <v>160</v>
      </c>
      <c r="G147" s="532"/>
      <c r="H147" s="753" t="s">
        <v>2380</v>
      </c>
      <c r="I147" s="537"/>
      <c r="J147" s="520" t="s">
        <v>185</v>
      </c>
      <c r="K147" s="520"/>
      <c r="L147" s="524" t="s">
        <v>1078</v>
      </c>
      <c r="M147" s="740" t="s">
        <v>2266</v>
      </c>
      <c r="N147" s="534"/>
    </row>
    <row r="148" spans="2:14" ht="15.05" x14ac:dyDescent="0.25">
      <c r="B148" s="513"/>
      <c r="C148" s="515" t="s">
        <v>749</v>
      </c>
      <c r="D148" s="757" t="s">
        <v>158</v>
      </c>
      <c r="E148" s="735" t="s">
        <v>2252</v>
      </c>
      <c r="F148" s="515" t="s">
        <v>230</v>
      </c>
      <c r="G148" s="514"/>
      <c r="H148" s="739" t="s">
        <v>2280</v>
      </c>
      <c r="I148" s="537"/>
      <c r="J148" s="515" t="s">
        <v>159</v>
      </c>
      <c r="K148" s="538"/>
      <c r="L148" s="516"/>
      <c r="M148" s="740" t="s">
        <v>2266</v>
      </c>
      <c r="N148" s="517" t="s">
        <v>748</v>
      </c>
    </row>
    <row r="149" spans="2:14" ht="15.05" x14ac:dyDescent="0.25">
      <c r="B149" s="513"/>
      <c r="C149" s="515" t="s">
        <v>1073</v>
      </c>
      <c r="D149" s="757" t="s">
        <v>158</v>
      </c>
      <c r="E149" s="735" t="s">
        <v>2274</v>
      </c>
      <c r="F149" s="538" t="s">
        <v>82</v>
      </c>
      <c r="G149" s="514"/>
      <c r="H149" s="739"/>
      <c r="I149" s="537"/>
      <c r="J149" s="515" t="s">
        <v>325</v>
      </c>
      <c r="K149" s="538"/>
      <c r="L149" s="516" t="s">
        <v>2381</v>
      </c>
      <c r="M149" s="740" t="s">
        <v>2384</v>
      </c>
      <c r="N149" s="517" t="s">
        <v>523</v>
      </c>
    </row>
    <row r="150" spans="2:14" ht="6.9" customHeight="1" x14ac:dyDescent="0.25">
      <c r="B150" s="758"/>
      <c r="C150" s="763"/>
      <c r="D150" s="759"/>
      <c r="E150" s="749"/>
      <c r="F150" s="763"/>
      <c r="G150" s="760"/>
      <c r="H150" s="761"/>
      <c r="I150" s="762"/>
      <c r="J150" s="763"/>
      <c r="K150" s="764"/>
      <c r="L150" s="765"/>
      <c r="M150" s="751"/>
      <c r="N150" s="766"/>
    </row>
    <row r="151" spans="2:14" ht="15.05" x14ac:dyDescent="0.3">
      <c r="B151" s="530"/>
      <c r="C151" s="520" t="s">
        <v>448</v>
      </c>
      <c r="D151" s="757" t="s">
        <v>180</v>
      </c>
      <c r="E151" s="735" t="s">
        <v>2272</v>
      </c>
      <c r="F151" s="538" t="s">
        <v>160</v>
      </c>
      <c r="G151" s="532"/>
      <c r="H151" s="753" t="s">
        <v>2281</v>
      </c>
      <c r="I151" s="537"/>
      <c r="J151" s="520" t="s">
        <v>185</v>
      </c>
      <c r="K151" s="520"/>
      <c r="L151" s="524" t="s">
        <v>2282</v>
      </c>
      <c r="M151" s="740" t="s">
        <v>2266</v>
      </c>
      <c r="N151" s="534" t="s">
        <v>506</v>
      </c>
    </row>
    <row r="152" spans="2:14" ht="15.05" x14ac:dyDescent="0.3">
      <c r="B152" s="530" t="s">
        <v>2435</v>
      </c>
      <c r="C152" s="520" t="s">
        <v>1720</v>
      </c>
      <c r="D152" s="757" t="s">
        <v>180</v>
      </c>
      <c r="E152" s="735" t="s">
        <v>2270</v>
      </c>
      <c r="F152" s="520" t="s">
        <v>164</v>
      </c>
      <c r="G152" s="532" t="s">
        <v>2436</v>
      </c>
      <c r="H152" s="791" t="s">
        <v>2449</v>
      </c>
      <c r="I152" s="532" t="s">
        <v>2441</v>
      </c>
      <c r="J152" s="543" t="s">
        <v>2445</v>
      </c>
      <c r="K152" s="520" t="s">
        <v>2244</v>
      </c>
      <c r="L152" s="524" t="s">
        <v>2446</v>
      </c>
      <c r="M152" s="740" t="s">
        <v>2269</v>
      </c>
      <c r="N152" s="534"/>
    </row>
    <row r="153" spans="2:14" ht="15.05" x14ac:dyDescent="0.3">
      <c r="B153" s="530"/>
      <c r="C153" s="520" t="s">
        <v>1123</v>
      </c>
      <c r="D153" s="757" t="s">
        <v>180</v>
      </c>
      <c r="E153" s="735" t="s">
        <v>2274</v>
      </c>
      <c r="F153" s="520" t="s">
        <v>82</v>
      </c>
      <c r="G153" s="532"/>
      <c r="H153" s="753" t="s">
        <v>2390</v>
      </c>
      <c r="I153" s="537"/>
      <c r="J153" s="529" t="s">
        <v>185</v>
      </c>
      <c r="K153" s="520"/>
      <c r="L153" s="524" t="s">
        <v>1983</v>
      </c>
      <c r="M153" s="740" t="s">
        <v>2384</v>
      </c>
      <c r="N153" s="534" t="s">
        <v>776</v>
      </c>
    </row>
    <row r="154" spans="2:14" ht="6.9" customHeight="1" x14ac:dyDescent="0.25">
      <c r="B154" s="747"/>
      <c r="C154" s="748"/>
      <c r="D154" s="781"/>
      <c r="E154" s="749"/>
      <c r="F154" s="748"/>
      <c r="G154" s="748"/>
      <c r="H154" s="750"/>
      <c r="I154" s="748"/>
      <c r="J154" s="748"/>
      <c r="K154" s="748"/>
      <c r="L154" s="748"/>
      <c r="M154" s="751"/>
      <c r="N154" s="752"/>
    </row>
    <row r="155" spans="2:14" ht="15.05" x14ac:dyDescent="0.3">
      <c r="B155" s="530"/>
      <c r="C155" s="520" t="s">
        <v>808</v>
      </c>
      <c r="D155" s="757" t="s">
        <v>417</v>
      </c>
      <c r="E155" s="735" t="s">
        <v>2274</v>
      </c>
      <c r="F155" s="520" t="s">
        <v>82</v>
      </c>
      <c r="G155" s="532"/>
      <c r="H155" s="753" t="s">
        <v>2391</v>
      </c>
      <c r="I155" s="537"/>
      <c r="J155" s="520" t="s">
        <v>185</v>
      </c>
      <c r="K155" s="520"/>
      <c r="L155" s="524" t="s">
        <v>809</v>
      </c>
      <c r="M155" s="740" t="s">
        <v>2384</v>
      </c>
      <c r="N155" s="534" t="s">
        <v>804</v>
      </c>
    </row>
    <row r="156" spans="2:14" ht="15.05" x14ac:dyDescent="0.3">
      <c r="B156" s="530"/>
      <c r="C156" s="520" t="s">
        <v>810</v>
      </c>
      <c r="D156" s="757" t="s">
        <v>237</v>
      </c>
      <c r="E156" s="735" t="s">
        <v>2274</v>
      </c>
      <c r="F156" s="520" t="s">
        <v>82</v>
      </c>
      <c r="G156" s="532"/>
      <c r="H156" s="753" t="s">
        <v>2392</v>
      </c>
      <c r="I156" s="537"/>
      <c r="J156" s="520" t="s">
        <v>159</v>
      </c>
      <c r="K156" s="520"/>
      <c r="L156" s="524" t="s">
        <v>811</v>
      </c>
      <c r="M156" s="740" t="s">
        <v>2384</v>
      </c>
      <c r="N156" s="534" t="s">
        <v>812</v>
      </c>
    </row>
    <row r="157" spans="2:14" ht="15.65" thickBot="1" x14ac:dyDescent="0.35">
      <c r="B157" s="383"/>
      <c r="C157" s="525" t="s">
        <v>813</v>
      </c>
      <c r="D157" s="803" t="s">
        <v>192</v>
      </c>
      <c r="E157" s="793" t="s">
        <v>2274</v>
      </c>
      <c r="F157" s="525" t="s">
        <v>82</v>
      </c>
      <c r="G157" s="535"/>
      <c r="H157" s="805" t="s">
        <v>2393</v>
      </c>
      <c r="I157" s="539"/>
      <c r="J157" s="525" t="s">
        <v>159</v>
      </c>
      <c r="K157" s="525"/>
      <c r="L157" s="526" t="s">
        <v>814</v>
      </c>
      <c r="M157" s="804" t="s">
        <v>2384</v>
      </c>
      <c r="N157" s="209" t="s">
        <v>815</v>
      </c>
    </row>
    <row r="158" spans="2:14" x14ac:dyDescent="0.2">
      <c r="E158" s="3"/>
      <c r="F158" s="3"/>
      <c r="H158" s="736"/>
    </row>
    <row r="159" spans="2:14" ht="15.05" x14ac:dyDescent="0.25">
      <c r="B159" s="733" t="s">
        <v>2383</v>
      </c>
      <c r="C159" s="1044" t="s">
        <v>2388</v>
      </c>
      <c r="D159" s="1032"/>
      <c r="E159" s="1032"/>
      <c r="F159" s="1032"/>
      <c r="G159" s="1032"/>
      <c r="H159" s="1032"/>
      <c r="I159" s="1032"/>
      <c r="J159" s="1032"/>
      <c r="K159" s="1032"/>
      <c r="L159" s="1032"/>
      <c r="M159" s="1032"/>
      <c r="N159" s="1032"/>
    </row>
    <row r="160" spans="2:14" ht="15.05" customHeight="1" x14ac:dyDescent="0.2">
      <c r="B160" s="1067" t="s">
        <v>2537</v>
      </c>
      <c r="C160" s="1047"/>
      <c r="D160" s="1047"/>
      <c r="E160" s="1047"/>
      <c r="F160" s="1047"/>
      <c r="G160" s="1047"/>
      <c r="H160" s="1047"/>
      <c r="I160" s="1047"/>
      <c r="J160" s="1047"/>
      <c r="K160" s="1047"/>
      <c r="L160" s="1047"/>
      <c r="M160" s="1047"/>
      <c r="N160" s="1047"/>
    </row>
    <row r="161" spans="2:14" ht="15.05" x14ac:dyDescent="0.25">
      <c r="B161" s="733" t="s">
        <v>2385</v>
      </c>
      <c r="C161" s="792" t="s">
        <v>2387</v>
      </c>
    </row>
    <row r="162" spans="2:14" ht="32.9" customHeight="1" x14ac:dyDescent="0.25">
      <c r="B162" s="1048" t="s">
        <v>2389</v>
      </c>
      <c r="C162" s="1047"/>
      <c r="D162" s="1047"/>
      <c r="E162" s="1047"/>
      <c r="F162" s="1047"/>
      <c r="G162" s="1047"/>
      <c r="H162" s="1047"/>
      <c r="I162" s="1047"/>
      <c r="J162" s="1047"/>
      <c r="K162" s="1047"/>
      <c r="L162" s="1047"/>
      <c r="M162" s="1047"/>
      <c r="N162" s="110"/>
    </row>
  </sheetData>
  <mergeCells count="31">
    <mergeCell ref="B160:N160"/>
    <mergeCell ref="F2:F4"/>
    <mergeCell ref="B162:M162"/>
    <mergeCell ref="N2:N4"/>
    <mergeCell ref="B2:B4"/>
    <mergeCell ref="C2:C4"/>
    <mergeCell ref="D2:D4"/>
    <mergeCell ref="E2:E4"/>
    <mergeCell ref="G2:G4"/>
    <mergeCell ref="I2:I4"/>
    <mergeCell ref="J2:J4"/>
    <mergeCell ref="K2:K4"/>
    <mergeCell ref="L2:L4"/>
    <mergeCell ref="M2:M4"/>
    <mergeCell ref="N83:N85"/>
    <mergeCell ref="B83:B85"/>
    <mergeCell ref="C159:N159"/>
    <mergeCell ref="C77:N77"/>
    <mergeCell ref="C79:N79"/>
    <mergeCell ref="C78:M78"/>
    <mergeCell ref="B80:M80"/>
    <mergeCell ref="C83:C85"/>
    <mergeCell ref="D83:D85"/>
    <mergeCell ref="E83:E85"/>
    <mergeCell ref="G83:G85"/>
    <mergeCell ref="I83:I85"/>
    <mergeCell ref="J83:J85"/>
    <mergeCell ref="K83:K85"/>
    <mergeCell ref="L83:L85"/>
    <mergeCell ref="M83:M85"/>
    <mergeCell ref="F83:F85"/>
  </mergeCells>
  <pageMargins left="0.19685039370078741" right="0" top="0.35433070866141736" bottom="0.15748031496062992" header="0.31496062992125984" footer="0.31496062992125984"/>
  <pageSetup paperSize="9" scale="86" fitToHeight="0" orientation="portrait" horizontalDpi="0" verticalDpi="0" r:id="rId1"/>
  <rowBreaks count="1" manualBreakCount="1">
    <brk id="8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5F8F2-8948-43B4-BD66-6537C42F7E2D}">
  <sheetPr>
    <pageSetUpPr fitToPage="1"/>
  </sheetPr>
  <dimension ref="A2:K88"/>
  <sheetViews>
    <sheetView workbookViewId="0">
      <selection activeCell="H3" sqref="H3"/>
    </sheetView>
  </sheetViews>
  <sheetFormatPr defaultRowHeight="12.55" x14ac:dyDescent="0.2"/>
  <cols>
    <col min="3" max="3" width="12" customWidth="1"/>
    <col min="5" max="5" width="7.5546875" customWidth="1"/>
    <col min="6" max="6" width="10.109375" bestFit="1" customWidth="1"/>
    <col min="10" max="10" width="13.6640625" customWidth="1"/>
    <col min="11" max="11" width="14.44140625" customWidth="1"/>
    <col min="17" max="17" width="10.6640625" customWidth="1"/>
  </cols>
  <sheetData>
    <row r="2" spans="1:11" ht="15.65" thickBot="1" x14ac:dyDescent="0.3">
      <c r="A2" s="374" t="s">
        <v>1435</v>
      </c>
      <c r="H2" s="418" t="s">
        <v>1628</v>
      </c>
    </row>
    <row r="3" spans="1:11" ht="26.95" thickBot="1" x14ac:dyDescent="0.25">
      <c r="A3" s="420" t="s">
        <v>113</v>
      </c>
      <c r="B3" s="205" t="s">
        <v>149</v>
      </c>
      <c r="C3" s="421" t="s">
        <v>150</v>
      </c>
      <c r="D3" s="341" t="s">
        <v>1433</v>
      </c>
      <c r="E3" s="341" t="s">
        <v>611</v>
      </c>
      <c r="F3" s="341" t="s">
        <v>1432</v>
      </c>
      <c r="G3" s="341" t="s">
        <v>151</v>
      </c>
      <c r="H3" s="341" t="s">
        <v>125</v>
      </c>
      <c r="I3" s="422" t="s">
        <v>1513</v>
      </c>
    </row>
    <row r="4" spans="1:11" ht="18" customHeight="1" x14ac:dyDescent="0.2">
      <c r="A4" s="121">
        <v>791590</v>
      </c>
      <c r="B4" s="437" t="s">
        <v>678</v>
      </c>
      <c r="C4" s="1099" t="s">
        <v>1431</v>
      </c>
      <c r="D4" s="411">
        <v>31</v>
      </c>
      <c r="E4" s="419" t="s">
        <v>612</v>
      </c>
      <c r="F4" s="427">
        <v>68.2</v>
      </c>
      <c r="G4" s="1097" t="s">
        <v>154</v>
      </c>
      <c r="H4" s="197" t="s">
        <v>83</v>
      </c>
      <c r="I4" s="448"/>
    </row>
    <row r="5" spans="1:11" ht="18" customHeight="1" x14ac:dyDescent="0.2">
      <c r="A5" s="67" t="s">
        <v>1423</v>
      </c>
      <c r="B5" s="438" t="s">
        <v>678</v>
      </c>
      <c r="C5" s="1100"/>
      <c r="D5" s="54">
        <v>62</v>
      </c>
      <c r="E5" s="36" t="s">
        <v>612</v>
      </c>
      <c r="F5" s="427">
        <v>136.4</v>
      </c>
      <c r="G5" s="1098"/>
      <c r="H5" s="197" t="s">
        <v>83</v>
      </c>
      <c r="I5" s="208"/>
    </row>
    <row r="6" spans="1:11" ht="18" customHeight="1" x14ac:dyDescent="0.2">
      <c r="A6" s="67" t="s">
        <v>1424</v>
      </c>
      <c r="B6" s="438" t="s">
        <v>678</v>
      </c>
      <c r="C6" s="1100"/>
      <c r="D6" s="54">
        <v>52</v>
      </c>
      <c r="E6" s="36" t="s">
        <v>612</v>
      </c>
      <c r="F6" s="427">
        <v>188</v>
      </c>
      <c r="G6" s="1098"/>
      <c r="H6" s="197" t="s">
        <v>83</v>
      </c>
      <c r="I6" s="208"/>
    </row>
    <row r="7" spans="1:11" ht="18" customHeight="1" x14ac:dyDescent="0.2">
      <c r="A7" s="67" t="s">
        <v>1425</v>
      </c>
      <c r="B7" s="438" t="s">
        <v>1452</v>
      </c>
      <c r="C7" s="1100"/>
      <c r="D7" s="54">
        <v>6.85</v>
      </c>
      <c r="E7" s="36" t="s">
        <v>612</v>
      </c>
      <c r="F7" s="427">
        <v>22.6</v>
      </c>
      <c r="G7" s="1098"/>
      <c r="H7" s="197" t="s">
        <v>83</v>
      </c>
      <c r="I7" s="208"/>
    </row>
    <row r="8" spans="1:11" ht="18" customHeight="1" x14ac:dyDescent="0.2">
      <c r="A8" s="67" t="s">
        <v>1426</v>
      </c>
      <c r="B8" s="438" t="s">
        <v>1453</v>
      </c>
      <c r="C8" s="1100"/>
      <c r="D8" s="54">
        <v>20.3</v>
      </c>
      <c r="E8" s="36" t="s">
        <v>612</v>
      </c>
      <c r="F8" s="427">
        <v>144</v>
      </c>
      <c r="G8" s="1098"/>
      <c r="H8" s="197" t="s">
        <v>83</v>
      </c>
      <c r="I8" s="208"/>
    </row>
    <row r="9" spans="1:11" ht="18" customHeight="1" x14ac:dyDescent="0.2">
      <c r="A9" s="67" t="s">
        <v>1427</v>
      </c>
      <c r="B9" s="438" t="s">
        <v>1453</v>
      </c>
      <c r="C9" s="1100"/>
      <c r="D9" s="54">
        <v>9.5</v>
      </c>
      <c r="E9" s="36" t="s">
        <v>612</v>
      </c>
      <c r="F9" s="427">
        <v>46.5</v>
      </c>
      <c r="G9" s="1098"/>
      <c r="H9" s="197" t="s">
        <v>83</v>
      </c>
      <c r="I9" s="208"/>
    </row>
    <row r="10" spans="1:11" ht="18" customHeight="1" x14ac:dyDescent="0.2">
      <c r="A10" s="67" t="s">
        <v>1428</v>
      </c>
      <c r="B10" s="438" t="s">
        <v>1453</v>
      </c>
      <c r="C10" s="1100"/>
      <c r="D10" s="54">
        <v>59</v>
      </c>
      <c r="E10" s="36" t="s">
        <v>612</v>
      </c>
      <c r="F10" s="427">
        <v>283.2</v>
      </c>
      <c r="G10" s="1098"/>
      <c r="H10" s="197" t="s">
        <v>83</v>
      </c>
      <c r="I10" s="208"/>
    </row>
    <row r="11" spans="1:11" ht="18" customHeight="1" x14ac:dyDescent="0.2">
      <c r="A11" s="67">
        <v>791695</v>
      </c>
      <c r="B11" s="438" t="s">
        <v>1453</v>
      </c>
      <c r="C11" s="1100"/>
      <c r="D11" s="54">
        <v>130</v>
      </c>
      <c r="E11" s="36" t="s">
        <v>612</v>
      </c>
      <c r="F11" s="427">
        <v>923</v>
      </c>
      <c r="G11" s="1098"/>
      <c r="H11" s="197" t="s">
        <v>83</v>
      </c>
      <c r="I11" s="483"/>
    </row>
    <row r="12" spans="1:11" ht="18" customHeight="1" x14ac:dyDescent="0.2">
      <c r="A12" s="67" t="s">
        <v>1429</v>
      </c>
      <c r="B12" s="438" t="s">
        <v>1454</v>
      </c>
      <c r="C12" s="1100"/>
      <c r="D12" s="54">
        <v>13.2</v>
      </c>
      <c r="E12" s="36" t="s">
        <v>612</v>
      </c>
      <c r="F12" s="427">
        <v>105.6</v>
      </c>
      <c r="G12" s="1098"/>
      <c r="H12" s="197" t="s">
        <v>83</v>
      </c>
      <c r="I12" s="208"/>
    </row>
    <row r="13" spans="1:11" ht="18" customHeight="1" thickBot="1" x14ac:dyDescent="0.25">
      <c r="A13" s="123" t="s">
        <v>1430</v>
      </c>
      <c r="B13" s="439" t="s">
        <v>1454</v>
      </c>
      <c r="C13" s="1100"/>
      <c r="D13" s="380">
        <v>104.1</v>
      </c>
      <c r="E13" s="71" t="s">
        <v>612</v>
      </c>
      <c r="F13" s="428">
        <v>833</v>
      </c>
      <c r="G13" s="1098"/>
      <c r="H13" s="197" t="s">
        <v>83</v>
      </c>
      <c r="I13" s="449"/>
    </row>
    <row r="14" spans="1:11" ht="17.25" customHeight="1" x14ac:dyDescent="0.2">
      <c r="A14" s="426" t="s">
        <v>1436</v>
      </c>
      <c r="B14" s="440" t="s">
        <v>173</v>
      </c>
      <c r="C14" s="1092" t="s">
        <v>1445</v>
      </c>
      <c r="D14" s="430">
        <v>76</v>
      </c>
      <c r="E14" s="435" t="s">
        <v>612</v>
      </c>
      <c r="F14" s="436">
        <v>327</v>
      </c>
      <c r="G14" s="1089" t="s">
        <v>154</v>
      </c>
      <c r="H14" s="429" t="s">
        <v>83</v>
      </c>
      <c r="I14" s="450"/>
      <c r="J14" s="432"/>
      <c r="K14" s="433"/>
    </row>
    <row r="15" spans="1:11" ht="17.25" customHeight="1" x14ac:dyDescent="0.2">
      <c r="A15" s="67" t="s">
        <v>1437</v>
      </c>
      <c r="B15" s="399" t="s">
        <v>1452</v>
      </c>
      <c r="C15" s="1093"/>
      <c r="D15" s="54">
        <v>39.299999999999997</v>
      </c>
      <c r="E15" s="425" t="s">
        <v>612</v>
      </c>
      <c r="F15" s="427">
        <v>244</v>
      </c>
      <c r="G15" s="1090"/>
      <c r="H15" s="467" t="s">
        <v>83</v>
      </c>
      <c r="I15" s="208"/>
      <c r="J15" s="434"/>
      <c r="K15" s="110"/>
    </row>
    <row r="16" spans="1:11" ht="17.25" customHeight="1" x14ac:dyDescent="0.2">
      <c r="A16" s="67" t="s">
        <v>1438</v>
      </c>
      <c r="B16" s="399" t="s">
        <v>1452</v>
      </c>
      <c r="C16" s="1093"/>
      <c r="D16" s="54">
        <v>79.7</v>
      </c>
      <c r="E16" s="425" t="s">
        <v>612</v>
      </c>
      <c r="F16" s="427">
        <v>326.77</v>
      </c>
      <c r="G16" s="1090"/>
      <c r="H16" s="467" t="s">
        <v>83</v>
      </c>
      <c r="I16" s="208"/>
      <c r="J16" s="434"/>
      <c r="K16" s="110"/>
    </row>
    <row r="17" spans="1:11" ht="17.25" customHeight="1" x14ac:dyDescent="0.2">
      <c r="A17" s="67" t="s">
        <v>1439</v>
      </c>
      <c r="B17" s="399" t="s">
        <v>1453</v>
      </c>
      <c r="C17" s="1093"/>
      <c r="D17" s="54">
        <v>13</v>
      </c>
      <c r="E17" s="425" t="s">
        <v>612</v>
      </c>
      <c r="F17" s="427">
        <v>126</v>
      </c>
      <c r="G17" s="1090"/>
      <c r="H17" s="467" t="s">
        <v>83</v>
      </c>
      <c r="I17" s="208"/>
      <c r="J17" s="434"/>
      <c r="K17" s="110"/>
    </row>
    <row r="18" spans="1:11" ht="17.25" customHeight="1" x14ac:dyDescent="0.2">
      <c r="A18" s="67" t="s">
        <v>1440</v>
      </c>
      <c r="B18" s="399" t="s">
        <v>1454</v>
      </c>
      <c r="C18" s="1093"/>
      <c r="D18" s="54">
        <v>1.5</v>
      </c>
      <c r="E18" s="425" t="s">
        <v>612</v>
      </c>
      <c r="F18" s="427">
        <v>14</v>
      </c>
      <c r="G18" s="1090"/>
      <c r="H18" s="467" t="s">
        <v>83</v>
      </c>
      <c r="I18" s="208">
        <v>550</v>
      </c>
      <c r="J18" s="434"/>
      <c r="K18" s="110"/>
    </row>
    <row r="19" spans="1:11" ht="17.25" customHeight="1" x14ac:dyDescent="0.2">
      <c r="A19" s="67" t="s">
        <v>1441</v>
      </c>
      <c r="B19" s="399" t="s">
        <v>1454</v>
      </c>
      <c r="C19" s="1093"/>
      <c r="D19" s="54">
        <v>15.8</v>
      </c>
      <c r="E19" s="425" t="s">
        <v>612</v>
      </c>
      <c r="F19" s="427">
        <v>203.82</v>
      </c>
      <c r="G19" s="1090"/>
      <c r="H19" s="467" t="s">
        <v>83</v>
      </c>
      <c r="I19" s="208"/>
      <c r="J19" s="434"/>
      <c r="K19" s="110"/>
    </row>
    <row r="20" spans="1:11" ht="17.25" customHeight="1" x14ac:dyDescent="0.2">
      <c r="A20" s="67">
        <v>791694</v>
      </c>
      <c r="B20" s="399" t="s">
        <v>1454</v>
      </c>
      <c r="C20" s="1094"/>
      <c r="D20" s="54">
        <v>18</v>
      </c>
      <c r="E20" s="425" t="s">
        <v>612</v>
      </c>
      <c r="F20" s="427">
        <v>232</v>
      </c>
      <c r="G20" s="1090"/>
      <c r="H20" s="467" t="s">
        <v>83</v>
      </c>
      <c r="I20" s="483"/>
      <c r="J20" s="434"/>
      <c r="K20" s="110"/>
    </row>
    <row r="21" spans="1:11" ht="17.25" customHeight="1" x14ac:dyDescent="0.2">
      <c r="A21" s="67" t="s">
        <v>1442</v>
      </c>
      <c r="B21" s="399" t="s">
        <v>1454</v>
      </c>
      <c r="C21" s="1093"/>
      <c r="D21" s="54">
        <v>2.8</v>
      </c>
      <c r="E21" s="425" t="s">
        <v>612</v>
      </c>
      <c r="F21" s="427">
        <v>36</v>
      </c>
      <c r="G21" s="1090"/>
      <c r="H21" s="467" t="s">
        <v>83</v>
      </c>
      <c r="I21" s="208"/>
      <c r="J21" s="434"/>
      <c r="K21" s="110"/>
    </row>
    <row r="22" spans="1:11" ht="17.25" customHeight="1" x14ac:dyDescent="0.2">
      <c r="A22" s="67" t="s">
        <v>1443</v>
      </c>
      <c r="B22" s="399" t="s">
        <v>1454</v>
      </c>
      <c r="C22" s="1093"/>
      <c r="D22" s="54">
        <v>45.1</v>
      </c>
      <c r="E22" s="425" t="s">
        <v>612</v>
      </c>
      <c r="F22" s="427">
        <v>127</v>
      </c>
      <c r="G22" s="1090"/>
      <c r="H22" s="467" t="s">
        <v>83</v>
      </c>
      <c r="I22" s="208"/>
      <c r="J22" s="434"/>
      <c r="K22" s="110"/>
    </row>
    <row r="23" spans="1:11" ht="17.25" customHeight="1" x14ac:dyDescent="0.2">
      <c r="A23" s="67" t="s">
        <v>1444</v>
      </c>
      <c r="B23" s="399" t="s">
        <v>1454</v>
      </c>
      <c r="C23" s="1093"/>
      <c r="D23" s="54">
        <v>9.8000000000000007</v>
      </c>
      <c r="E23" s="425" t="s">
        <v>612</v>
      </c>
      <c r="F23" s="427">
        <v>127</v>
      </c>
      <c r="G23" s="1090"/>
      <c r="H23" s="467" t="s">
        <v>83</v>
      </c>
      <c r="I23" s="208"/>
      <c r="J23" s="434"/>
      <c r="K23" s="110"/>
    </row>
    <row r="24" spans="1:11" ht="17.25" customHeight="1" x14ac:dyDescent="0.2">
      <c r="A24" s="67">
        <v>791698</v>
      </c>
      <c r="B24" s="399" t="s">
        <v>1454</v>
      </c>
      <c r="C24" s="1095"/>
      <c r="D24" s="54">
        <v>46.9</v>
      </c>
      <c r="E24" s="425" t="s">
        <v>612</v>
      </c>
      <c r="F24" s="427">
        <v>363</v>
      </c>
      <c r="G24" s="1090"/>
      <c r="H24" s="467" t="s">
        <v>83</v>
      </c>
      <c r="I24" s="547"/>
      <c r="J24" s="110"/>
      <c r="K24" s="110"/>
    </row>
    <row r="25" spans="1:11" ht="17.25" customHeight="1" thickBot="1" x14ac:dyDescent="0.25">
      <c r="A25" s="181">
        <v>791002</v>
      </c>
      <c r="B25" s="400" t="s">
        <v>417</v>
      </c>
      <c r="C25" s="1096"/>
      <c r="D25" s="377">
        <v>10.1</v>
      </c>
      <c r="E25" s="71" t="s">
        <v>612</v>
      </c>
      <c r="F25" s="428">
        <v>315.12</v>
      </c>
      <c r="G25" s="1091"/>
      <c r="H25" s="468" t="s">
        <v>83</v>
      </c>
      <c r="I25" s="345"/>
    </row>
    <row r="26" spans="1:11" ht="17.25" customHeight="1" x14ac:dyDescent="0.2">
      <c r="A26" s="426" t="s">
        <v>1446</v>
      </c>
      <c r="B26" s="440">
        <v>3.5</v>
      </c>
      <c r="C26" s="1106" t="s">
        <v>1451</v>
      </c>
      <c r="D26" s="430">
        <v>4.5</v>
      </c>
      <c r="E26" s="441" t="s">
        <v>612</v>
      </c>
      <c r="F26" s="459">
        <v>30</v>
      </c>
      <c r="G26" s="1109"/>
      <c r="H26" s="429" t="s">
        <v>1515</v>
      </c>
      <c r="I26" s="450"/>
      <c r="J26" s="433"/>
      <c r="K26" s="433"/>
    </row>
    <row r="27" spans="1:11" ht="17.25" customHeight="1" x14ac:dyDescent="0.2">
      <c r="A27" s="67" t="s">
        <v>1447</v>
      </c>
      <c r="B27" s="399">
        <v>4</v>
      </c>
      <c r="C27" s="1107"/>
      <c r="D27" s="54">
        <v>18.600000000000001</v>
      </c>
      <c r="E27" s="36" t="s">
        <v>612</v>
      </c>
      <c r="F27" s="445">
        <v>200</v>
      </c>
      <c r="G27" s="1110"/>
      <c r="H27" s="467" t="s">
        <v>1515</v>
      </c>
      <c r="I27" s="208"/>
      <c r="J27" s="110"/>
      <c r="K27" s="110"/>
    </row>
    <row r="28" spans="1:11" ht="17.25" customHeight="1" x14ac:dyDescent="0.2">
      <c r="A28" s="67" t="s">
        <v>1448</v>
      </c>
      <c r="B28" s="399">
        <v>5</v>
      </c>
      <c r="C28" s="1107"/>
      <c r="D28" s="54">
        <v>8</v>
      </c>
      <c r="E28" s="36" t="s">
        <v>612</v>
      </c>
      <c r="F28" s="445">
        <v>87</v>
      </c>
      <c r="G28" s="1110"/>
      <c r="H28" s="467" t="s">
        <v>1515</v>
      </c>
      <c r="I28" s="208"/>
      <c r="J28" s="110"/>
      <c r="K28" s="110"/>
    </row>
    <row r="29" spans="1:11" ht="18" customHeight="1" x14ac:dyDescent="0.2">
      <c r="A29" s="67" t="s">
        <v>1449</v>
      </c>
      <c r="B29" s="399">
        <v>5</v>
      </c>
      <c r="C29" s="1107"/>
      <c r="D29" s="54">
        <v>16.3</v>
      </c>
      <c r="E29" s="36" t="s">
        <v>612</v>
      </c>
      <c r="F29" s="445">
        <v>180.93</v>
      </c>
      <c r="G29" s="1110"/>
      <c r="H29" s="467" t="s">
        <v>1515</v>
      </c>
      <c r="I29" s="208"/>
      <c r="J29" s="110"/>
      <c r="K29" s="110"/>
    </row>
    <row r="30" spans="1:11" ht="19.75" customHeight="1" thickBot="1" x14ac:dyDescent="0.25">
      <c r="A30" s="70" t="s">
        <v>1450</v>
      </c>
      <c r="B30" s="400">
        <v>5</v>
      </c>
      <c r="C30" s="1108"/>
      <c r="D30" s="377">
        <v>72</v>
      </c>
      <c r="E30" s="71" t="s">
        <v>612</v>
      </c>
      <c r="F30" s="442">
        <v>1138</v>
      </c>
      <c r="G30" s="1111"/>
      <c r="H30" s="468" t="s">
        <v>1515</v>
      </c>
      <c r="I30" s="345"/>
      <c r="J30" s="110"/>
      <c r="K30" s="110"/>
    </row>
    <row r="31" spans="1:11" ht="17.25" customHeight="1" x14ac:dyDescent="0.2">
      <c r="A31" s="443" t="s">
        <v>1455</v>
      </c>
      <c r="B31" s="431">
        <v>3</v>
      </c>
      <c r="C31" s="1104" t="s">
        <v>1488</v>
      </c>
      <c r="D31" s="430">
        <v>39</v>
      </c>
      <c r="E31" s="441" t="s">
        <v>612</v>
      </c>
      <c r="F31" s="459">
        <v>136.5</v>
      </c>
      <c r="G31" s="1105" t="s">
        <v>1490</v>
      </c>
      <c r="H31" s="429" t="s">
        <v>82</v>
      </c>
      <c r="I31" s="450"/>
      <c r="J31" s="447"/>
      <c r="K31" s="378"/>
    </row>
    <row r="32" spans="1:11" ht="15.05" x14ac:dyDescent="0.2">
      <c r="A32" s="415" t="s">
        <v>1456</v>
      </c>
      <c r="B32" s="240">
        <v>3</v>
      </c>
      <c r="C32" s="1078"/>
      <c r="D32" s="54">
        <v>47.5</v>
      </c>
      <c r="E32" s="36" t="s">
        <v>612</v>
      </c>
      <c r="F32" s="445">
        <v>242.25</v>
      </c>
      <c r="G32" s="1090"/>
      <c r="H32" s="197" t="s">
        <v>82</v>
      </c>
      <c r="I32" s="208"/>
      <c r="J32" s="447"/>
      <c r="K32" s="378"/>
    </row>
    <row r="33" spans="1:11" ht="15.05" x14ac:dyDescent="0.2">
      <c r="A33" s="415" t="s">
        <v>1457</v>
      </c>
      <c r="B33" s="240">
        <v>3.5</v>
      </c>
      <c r="C33" s="1078"/>
      <c r="D33" s="54">
        <v>29.6</v>
      </c>
      <c r="E33" s="36" t="s">
        <v>612</v>
      </c>
      <c r="F33" s="445">
        <v>127.28</v>
      </c>
      <c r="G33" s="1090"/>
      <c r="H33" s="197" t="s">
        <v>82</v>
      </c>
      <c r="I33" s="208"/>
      <c r="J33" s="447"/>
      <c r="K33" s="378"/>
    </row>
    <row r="34" spans="1:11" ht="15.05" x14ac:dyDescent="0.2">
      <c r="A34" s="415" t="s">
        <v>1458</v>
      </c>
      <c r="B34" s="240">
        <v>3.5</v>
      </c>
      <c r="C34" s="1078"/>
      <c r="D34" s="54">
        <v>31.6</v>
      </c>
      <c r="E34" s="36" t="s">
        <v>612</v>
      </c>
      <c r="F34" s="445">
        <v>135.88</v>
      </c>
      <c r="G34" s="1090"/>
      <c r="H34" s="197" t="s">
        <v>82</v>
      </c>
      <c r="I34" s="208"/>
      <c r="J34" s="447"/>
      <c r="K34" s="378"/>
    </row>
    <row r="35" spans="1:11" ht="15.05" x14ac:dyDescent="0.2">
      <c r="A35" s="415" t="s">
        <v>1459</v>
      </c>
      <c r="B35" s="240">
        <v>3.5</v>
      </c>
      <c r="C35" s="1078"/>
      <c r="D35" s="54">
        <v>45.5</v>
      </c>
      <c r="E35" s="36" t="s">
        <v>612</v>
      </c>
      <c r="F35" s="445">
        <v>282.10000000000002</v>
      </c>
      <c r="G35" s="1090"/>
      <c r="H35" s="197" t="s">
        <v>82</v>
      </c>
      <c r="I35" s="208"/>
      <c r="J35" s="447"/>
      <c r="K35" s="378"/>
    </row>
    <row r="36" spans="1:11" ht="15.05" x14ac:dyDescent="0.2">
      <c r="A36" s="415" t="s">
        <v>1460</v>
      </c>
      <c r="B36" s="240">
        <v>4</v>
      </c>
      <c r="C36" s="1078"/>
      <c r="D36" s="54">
        <v>111</v>
      </c>
      <c r="E36" s="36" t="s">
        <v>612</v>
      </c>
      <c r="F36" s="445">
        <v>999</v>
      </c>
      <c r="G36" s="1090"/>
      <c r="H36" s="197" t="s">
        <v>82</v>
      </c>
      <c r="I36" s="208"/>
      <c r="J36" s="447"/>
      <c r="K36" s="378"/>
    </row>
    <row r="37" spans="1:11" ht="15.05" x14ac:dyDescent="0.2">
      <c r="A37" s="415" t="s">
        <v>1461</v>
      </c>
      <c r="B37" s="240">
        <v>4</v>
      </c>
      <c r="C37" s="1078"/>
      <c r="D37" s="54">
        <v>12.95</v>
      </c>
      <c r="E37" s="36" t="s">
        <v>612</v>
      </c>
      <c r="F37" s="445">
        <v>80.290000000000006</v>
      </c>
      <c r="G37" s="1090"/>
      <c r="H37" s="197" t="s">
        <v>82</v>
      </c>
      <c r="I37" s="208"/>
      <c r="J37" s="447"/>
      <c r="K37" s="378"/>
    </row>
    <row r="38" spans="1:11" ht="15.05" x14ac:dyDescent="0.2">
      <c r="A38" s="415" t="s">
        <v>1462</v>
      </c>
      <c r="B38" s="240">
        <v>4</v>
      </c>
      <c r="C38" s="1078"/>
      <c r="D38" s="54">
        <v>24.8</v>
      </c>
      <c r="E38" s="36" t="s">
        <v>612</v>
      </c>
      <c r="F38" s="445">
        <v>153.76</v>
      </c>
      <c r="G38" s="1090"/>
      <c r="H38" s="197" t="s">
        <v>82</v>
      </c>
      <c r="I38" s="208"/>
      <c r="J38" s="447"/>
      <c r="K38" s="378"/>
    </row>
    <row r="39" spans="1:11" ht="15.05" x14ac:dyDescent="0.2">
      <c r="A39" s="415" t="s">
        <v>1463</v>
      </c>
      <c r="B39" s="240">
        <v>4</v>
      </c>
      <c r="C39" s="1078"/>
      <c r="D39" s="54">
        <v>27.6</v>
      </c>
      <c r="E39" s="36" t="s">
        <v>612</v>
      </c>
      <c r="F39" s="445">
        <v>171.12</v>
      </c>
      <c r="G39" s="1090"/>
      <c r="H39" s="197" t="s">
        <v>82</v>
      </c>
      <c r="I39" s="208"/>
      <c r="J39" s="447"/>
      <c r="K39" s="378"/>
    </row>
    <row r="40" spans="1:11" ht="15.05" x14ac:dyDescent="0.2">
      <c r="A40" s="415" t="s">
        <v>1464</v>
      </c>
      <c r="B40" s="240">
        <v>4</v>
      </c>
      <c r="C40" s="1078"/>
      <c r="D40" s="54">
        <v>32.299999999999997</v>
      </c>
      <c r="E40" s="36" t="s">
        <v>612</v>
      </c>
      <c r="F40" s="445">
        <v>164.73</v>
      </c>
      <c r="G40" s="1090"/>
      <c r="H40" s="197" t="s">
        <v>82</v>
      </c>
      <c r="I40" s="208"/>
      <c r="J40" s="447"/>
      <c r="K40" s="378"/>
    </row>
    <row r="41" spans="1:11" ht="15.05" x14ac:dyDescent="0.2">
      <c r="A41" s="415" t="s">
        <v>1465</v>
      </c>
      <c r="B41" s="240">
        <v>4</v>
      </c>
      <c r="C41" s="1078"/>
      <c r="D41" s="54">
        <v>32.5</v>
      </c>
      <c r="E41" s="36" t="s">
        <v>612</v>
      </c>
      <c r="F41" s="445">
        <v>293</v>
      </c>
      <c r="G41" s="1090"/>
      <c r="H41" s="197" t="s">
        <v>82</v>
      </c>
      <c r="I41" s="208"/>
      <c r="J41" s="447"/>
      <c r="K41" s="378"/>
    </row>
    <row r="42" spans="1:11" ht="15.05" x14ac:dyDescent="0.2">
      <c r="A42" s="415" t="s">
        <v>1467</v>
      </c>
      <c r="B42" s="240">
        <v>5</v>
      </c>
      <c r="C42" s="1078"/>
      <c r="D42" s="54">
        <v>24</v>
      </c>
      <c r="E42" s="36" t="s">
        <v>612</v>
      </c>
      <c r="F42" s="445">
        <v>153.6</v>
      </c>
      <c r="G42" s="1090"/>
      <c r="H42" s="197" t="s">
        <v>82</v>
      </c>
      <c r="I42" s="208"/>
      <c r="J42" s="447"/>
      <c r="K42" s="378"/>
    </row>
    <row r="43" spans="1:11" ht="15.05" x14ac:dyDescent="0.2">
      <c r="A43" s="415" t="s">
        <v>1468</v>
      </c>
      <c r="B43" s="240">
        <v>5</v>
      </c>
      <c r="C43" s="1078"/>
      <c r="D43" s="54">
        <v>25.3</v>
      </c>
      <c r="E43" s="36" t="s">
        <v>612</v>
      </c>
      <c r="F43" s="445">
        <v>286</v>
      </c>
      <c r="G43" s="1090"/>
      <c r="H43" s="197" t="s">
        <v>82</v>
      </c>
      <c r="I43" s="208"/>
      <c r="J43" s="447"/>
      <c r="K43" s="378"/>
    </row>
    <row r="44" spans="1:11" ht="15.05" x14ac:dyDescent="0.2">
      <c r="A44" s="415">
        <v>791691</v>
      </c>
      <c r="B44" s="240">
        <v>5</v>
      </c>
      <c r="C44" s="1078"/>
      <c r="D44" s="54">
        <v>30.3</v>
      </c>
      <c r="E44" s="36" t="s">
        <v>612</v>
      </c>
      <c r="F44" s="445">
        <v>342</v>
      </c>
      <c r="G44" s="1090"/>
      <c r="H44" s="197" t="s">
        <v>82</v>
      </c>
      <c r="I44" s="483"/>
      <c r="J44" s="447"/>
      <c r="K44" s="378"/>
    </row>
    <row r="45" spans="1:11" ht="15.05" x14ac:dyDescent="0.2">
      <c r="A45" s="415" t="s">
        <v>1469</v>
      </c>
      <c r="B45" s="240">
        <v>5</v>
      </c>
      <c r="C45" s="1078"/>
      <c r="D45" s="54">
        <v>32</v>
      </c>
      <c r="E45" s="36" t="s">
        <v>612</v>
      </c>
      <c r="F45" s="445">
        <v>361</v>
      </c>
      <c r="G45" s="1090"/>
      <c r="H45" s="197" t="s">
        <v>82</v>
      </c>
      <c r="I45" s="208"/>
      <c r="J45" s="447"/>
      <c r="K45" s="378"/>
    </row>
    <row r="46" spans="1:11" ht="15.05" x14ac:dyDescent="0.2">
      <c r="A46" s="415">
        <v>791692</v>
      </c>
      <c r="B46" s="240">
        <v>6</v>
      </c>
      <c r="C46" s="1078"/>
      <c r="D46" s="54">
        <v>11.4</v>
      </c>
      <c r="E46" s="36" t="s">
        <v>612</v>
      </c>
      <c r="F46" s="445">
        <v>180</v>
      </c>
      <c r="G46" s="1090"/>
      <c r="H46" s="197" t="s">
        <v>82</v>
      </c>
      <c r="I46" s="483"/>
      <c r="J46" s="447"/>
      <c r="K46" s="378"/>
    </row>
    <row r="47" spans="1:11" ht="15.05" x14ac:dyDescent="0.2">
      <c r="A47" s="415" t="s">
        <v>1474</v>
      </c>
      <c r="B47" s="240">
        <v>6</v>
      </c>
      <c r="C47" s="1078"/>
      <c r="D47" s="54">
        <v>18.3</v>
      </c>
      <c r="E47" s="36" t="s">
        <v>612</v>
      </c>
      <c r="F47" s="445">
        <v>289</v>
      </c>
      <c r="G47" s="1090"/>
      <c r="H47" s="197" t="s">
        <v>82</v>
      </c>
      <c r="I47" s="208"/>
      <c r="J47" s="447"/>
      <c r="K47" s="378"/>
    </row>
    <row r="48" spans="1:11" ht="15.05" x14ac:dyDescent="0.2">
      <c r="A48" s="415" t="s">
        <v>1475</v>
      </c>
      <c r="B48" s="240">
        <v>6</v>
      </c>
      <c r="C48" s="1078"/>
      <c r="D48" s="54">
        <v>32</v>
      </c>
      <c r="E48" s="36" t="s">
        <v>612</v>
      </c>
      <c r="F48" s="445">
        <v>358.4</v>
      </c>
      <c r="G48" s="1090"/>
      <c r="H48" s="197" t="s">
        <v>82</v>
      </c>
      <c r="I48" s="208"/>
      <c r="J48" s="447"/>
      <c r="K48" s="378"/>
    </row>
    <row r="49" spans="1:11" ht="15.05" x14ac:dyDescent="0.2">
      <c r="A49" s="415" t="s">
        <v>1476</v>
      </c>
      <c r="B49" s="240">
        <v>6</v>
      </c>
      <c r="C49" s="1078"/>
      <c r="D49" s="54">
        <v>32.299999999999997</v>
      </c>
      <c r="E49" s="36" t="s">
        <v>612</v>
      </c>
      <c r="F49" s="445">
        <v>510.34</v>
      </c>
      <c r="G49" s="1090"/>
      <c r="H49" s="197" t="s">
        <v>82</v>
      </c>
      <c r="I49" s="208"/>
      <c r="J49" s="447"/>
      <c r="K49" s="378"/>
    </row>
    <row r="50" spans="1:11" ht="15.05" x14ac:dyDescent="0.2">
      <c r="A50" s="415" t="s">
        <v>1477</v>
      </c>
      <c r="B50" s="240">
        <v>6</v>
      </c>
      <c r="C50" s="1078"/>
      <c r="D50" s="54">
        <v>33.1</v>
      </c>
      <c r="E50" s="36" t="s">
        <v>612</v>
      </c>
      <c r="F50" s="445">
        <v>522.98</v>
      </c>
      <c r="G50" s="1090"/>
      <c r="H50" s="197" t="s">
        <v>82</v>
      </c>
      <c r="I50" s="208"/>
      <c r="J50" s="447"/>
      <c r="K50" s="378"/>
    </row>
    <row r="51" spans="1:11" ht="15.05" x14ac:dyDescent="0.2">
      <c r="A51" s="415" t="s">
        <v>1478</v>
      </c>
      <c r="B51" s="240">
        <v>6</v>
      </c>
      <c r="C51" s="1078"/>
      <c r="D51" s="54">
        <v>34</v>
      </c>
      <c r="E51" s="36" t="s">
        <v>612</v>
      </c>
      <c r="F51" s="445">
        <v>537.20000000000005</v>
      </c>
      <c r="G51" s="1090"/>
      <c r="H51" s="197" t="s">
        <v>82</v>
      </c>
      <c r="I51" s="208"/>
      <c r="J51" s="447"/>
      <c r="K51" s="378"/>
    </row>
    <row r="52" spans="1:11" ht="15.05" x14ac:dyDescent="0.2">
      <c r="A52" s="415" t="s">
        <v>1479</v>
      </c>
      <c r="B52" s="240">
        <v>6</v>
      </c>
      <c r="C52" s="1078"/>
      <c r="D52" s="54">
        <v>35.4</v>
      </c>
      <c r="E52" s="36" t="s">
        <v>612</v>
      </c>
      <c r="F52" s="445">
        <v>559.32000000000005</v>
      </c>
      <c r="G52" s="1090"/>
      <c r="H52" s="197" t="s">
        <v>82</v>
      </c>
      <c r="I52" s="208"/>
      <c r="J52" s="447"/>
      <c r="K52" s="378"/>
    </row>
    <row r="53" spans="1:11" ht="15.05" x14ac:dyDescent="0.2">
      <c r="A53" s="415" t="s">
        <v>1480</v>
      </c>
      <c r="B53" s="240">
        <v>6</v>
      </c>
      <c r="C53" s="1078"/>
      <c r="D53" s="54">
        <v>35</v>
      </c>
      <c r="E53" s="36" t="s">
        <v>612</v>
      </c>
      <c r="F53" s="445">
        <v>553</v>
      </c>
      <c r="G53" s="1090"/>
      <c r="H53" s="197" t="s">
        <v>82</v>
      </c>
      <c r="I53" s="208"/>
      <c r="J53" s="447"/>
      <c r="K53" s="378"/>
    </row>
    <row r="54" spans="1:11" ht="15.05" x14ac:dyDescent="0.2">
      <c r="A54" s="415" t="s">
        <v>1481</v>
      </c>
      <c r="B54" s="240">
        <v>6</v>
      </c>
      <c r="C54" s="1078"/>
      <c r="D54" s="54">
        <v>51.7</v>
      </c>
      <c r="E54" s="36" t="s">
        <v>612</v>
      </c>
      <c r="F54" s="445">
        <v>465</v>
      </c>
      <c r="G54" s="1090"/>
      <c r="H54" s="197" t="s">
        <v>82</v>
      </c>
      <c r="I54" s="208"/>
      <c r="J54" s="447"/>
      <c r="K54" s="378"/>
    </row>
    <row r="55" spans="1:11" ht="15.05" x14ac:dyDescent="0.2">
      <c r="A55" s="415" t="s">
        <v>1484</v>
      </c>
      <c r="B55" s="240">
        <v>8</v>
      </c>
      <c r="C55" s="1078"/>
      <c r="D55" s="54">
        <v>50</v>
      </c>
      <c r="E55" s="36" t="s">
        <v>612</v>
      </c>
      <c r="F55" s="446">
        <v>1230</v>
      </c>
      <c r="G55" s="1090"/>
      <c r="H55" s="197" t="s">
        <v>82</v>
      </c>
      <c r="I55" s="208"/>
      <c r="J55" s="447"/>
      <c r="K55" s="378"/>
    </row>
    <row r="56" spans="1:11" ht="15.65" thickBot="1" x14ac:dyDescent="0.25">
      <c r="A56" s="416" t="s">
        <v>1486</v>
      </c>
      <c r="B56" s="387">
        <v>10</v>
      </c>
      <c r="C56" s="1079"/>
      <c r="D56" s="377">
        <v>19.5</v>
      </c>
      <c r="E56" s="71" t="s">
        <v>612</v>
      </c>
      <c r="F56" s="428">
        <v>439</v>
      </c>
      <c r="G56" s="1091"/>
      <c r="H56" s="32" t="s">
        <v>82</v>
      </c>
      <c r="I56" s="345"/>
      <c r="J56" s="447"/>
      <c r="K56" s="378"/>
    </row>
    <row r="57" spans="1:11" ht="15.05" x14ac:dyDescent="0.2">
      <c r="A57" s="443" t="s">
        <v>1466</v>
      </c>
      <c r="B57" s="431">
        <v>5</v>
      </c>
      <c r="C57" s="1083" t="s">
        <v>1489</v>
      </c>
      <c r="D57" s="430">
        <v>43</v>
      </c>
      <c r="E57" s="441" t="s">
        <v>612</v>
      </c>
      <c r="F57" s="459">
        <v>649</v>
      </c>
      <c r="G57" s="1101" t="s">
        <v>153</v>
      </c>
      <c r="H57" s="429" t="s">
        <v>82</v>
      </c>
      <c r="I57" s="450"/>
      <c r="J57" s="447"/>
      <c r="K57" s="378"/>
    </row>
    <row r="58" spans="1:11" ht="15.05" x14ac:dyDescent="0.2">
      <c r="A58" s="415" t="s">
        <v>1470</v>
      </c>
      <c r="B58" s="240">
        <v>6</v>
      </c>
      <c r="C58" s="1084"/>
      <c r="D58" s="54">
        <v>9.8000000000000007</v>
      </c>
      <c r="E58" s="36" t="s">
        <v>612</v>
      </c>
      <c r="F58" s="445">
        <v>131.32</v>
      </c>
      <c r="G58" s="1102"/>
      <c r="H58" s="197" t="s">
        <v>82</v>
      </c>
      <c r="I58" s="208"/>
      <c r="J58" s="447"/>
      <c r="K58" s="378"/>
    </row>
    <row r="59" spans="1:11" ht="15.05" x14ac:dyDescent="0.2">
      <c r="A59" s="415" t="s">
        <v>1471</v>
      </c>
      <c r="B59" s="240">
        <v>6</v>
      </c>
      <c r="C59" s="1084"/>
      <c r="D59" s="54">
        <v>11.5</v>
      </c>
      <c r="E59" s="36" t="s">
        <v>612</v>
      </c>
      <c r="F59" s="445">
        <v>233.45</v>
      </c>
      <c r="G59" s="1102"/>
      <c r="H59" s="197" t="s">
        <v>82</v>
      </c>
      <c r="I59" s="208"/>
      <c r="J59" s="447"/>
      <c r="K59" s="378"/>
    </row>
    <row r="60" spans="1:11" ht="15.05" x14ac:dyDescent="0.2">
      <c r="A60" s="415" t="s">
        <v>1472</v>
      </c>
      <c r="B60" s="240">
        <v>6</v>
      </c>
      <c r="C60" s="1084"/>
      <c r="D60" s="54">
        <v>30.3</v>
      </c>
      <c r="E60" s="36" t="s">
        <v>612</v>
      </c>
      <c r="F60" s="445">
        <v>748</v>
      </c>
      <c r="G60" s="1102"/>
      <c r="H60" s="197" t="s">
        <v>82</v>
      </c>
      <c r="I60" s="208"/>
      <c r="J60" s="447"/>
      <c r="K60" s="378"/>
    </row>
    <row r="61" spans="1:11" ht="15.05" x14ac:dyDescent="0.2">
      <c r="A61" s="415" t="s">
        <v>1473</v>
      </c>
      <c r="B61" s="240">
        <v>6</v>
      </c>
      <c r="C61" s="1084"/>
      <c r="D61" s="54">
        <v>89.4</v>
      </c>
      <c r="E61" s="36" t="s">
        <v>612</v>
      </c>
      <c r="F61" s="446">
        <v>1251.5999999999999</v>
      </c>
      <c r="G61" s="1102"/>
      <c r="H61" s="197" t="s">
        <v>82</v>
      </c>
      <c r="I61" s="208"/>
      <c r="J61" s="447"/>
      <c r="K61" s="378"/>
    </row>
    <row r="62" spans="1:11" ht="15.05" x14ac:dyDescent="0.2">
      <c r="A62" s="415" t="s">
        <v>1482</v>
      </c>
      <c r="B62" s="240">
        <v>8</v>
      </c>
      <c r="C62" s="1084"/>
      <c r="D62" s="54">
        <v>2.5</v>
      </c>
      <c r="E62" s="36" t="s">
        <v>612</v>
      </c>
      <c r="F62" s="445">
        <v>52</v>
      </c>
      <c r="G62" s="1102"/>
      <c r="H62" s="197" t="s">
        <v>82</v>
      </c>
      <c r="I62" s="208"/>
      <c r="J62" s="447"/>
      <c r="K62" s="378"/>
    </row>
    <row r="63" spans="1:11" ht="15.05" x14ac:dyDescent="0.2">
      <c r="A63" s="415" t="s">
        <v>1483</v>
      </c>
      <c r="B63" s="240">
        <v>8</v>
      </c>
      <c r="C63" s="1084"/>
      <c r="D63" s="54">
        <v>5</v>
      </c>
      <c r="E63" s="36" t="s">
        <v>612</v>
      </c>
      <c r="F63" s="445">
        <v>105</v>
      </c>
      <c r="G63" s="1102"/>
      <c r="H63" s="197" t="s">
        <v>82</v>
      </c>
      <c r="I63" s="208"/>
      <c r="J63" s="447"/>
      <c r="K63" s="378"/>
    </row>
    <row r="64" spans="1:11" ht="15.65" thickBot="1" x14ac:dyDescent="0.25">
      <c r="A64" s="416" t="s">
        <v>1485</v>
      </c>
      <c r="B64" s="387">
        <v>10</v>
      </c>
      <c r="C64" s="1085"/>
      <c r="D64" s="377">
        <v>20</v>
      </c>
      <c r="E64" s="71" t="s">
        <v>612</v>
      </c>
      <c r="F64" s="442">
        <v>1060</v>
      </c>
      <c r="G64" s="1103"/>
      <c r="H64" s="32" t="s">
        <v>82</v>
      </c>
      <c r="I64" s="345"/>
      <c r="J64" s="447"/>
      <c r="K64" s="378"/>
    </row>
    <row r="66" spans="1:11" ht="15.65" thickBot="1" x14ac:dyDescent="0.3">
      <c r="A66" s="374" t="s">
        <v>1503</v>
      </c>
    </row>
    <row r="67" spans="1:11" ht="26.95" thickBot="1" x14ac:dyDescent="0.25">
      <c r="A67" s="420" t="s">
        <v>113</v>
      </c>
      <c r="B67" s="205" t="s">
        <v>149</v>
      </c>
      <c r="C67" s="421" t="s">
        <v>150</v>
      </c>
      <c r="D67" s="341" t="s">
        <v>1433</v>
      </c>
      <c r="E67" s="341" t="s">
        <v>611</v>
      </c>
      <c r="F67" s="341" t="s">
        <v>1432</v>
      </c>
      <c r="G67" s="341" t="s">
        <v>151</v>
      </c>
      <c r="H67" s="341" t="s">
        <v>125</v>
      </c>
      <c r="I67" s="422" t="s">
        <v>1434</v>
      </c>
    </row>
    <row r="68" spans="1:11" ht="17.25" customHeight="1" x14ac:dyDescent="0.2">
      <c r="A68" s="476">
        <v>791689</v>
      </c>
      <c r="B68" s="477">
        <v>3.1</v>
      </c>
      <c r="C68" s="1077" t="s">
        <v>1504</v>
      </c>
      <c r="D68" s="478">
        <v>8.1999999999999993</v>
      </c>
      <c r="E68" s="479" t="s">
        <v>612</v>
      </c>
      <c r="F68" s="427">
        <v>30</v>
      </c>
      <c r="G68" s="1080" t="s">
        <v>1487</v>
      </c>
      <c r="H68" s="480" t="s">
        <v>82</v>
      </c>
      <c r="I68" s="455"/>
      <c r="J68" s="432"/>
      <c r="K68" s="433"/>
    </row>
    <row r="69" spans="1:11" ht="17.25" customHeight="1" x14ac:dyDescent="0.2">
      <c r="A69" s="476" t="s">
        <v>1491</v>
      </c>
      <c r="B69" s="477">
        <v>3.1</v>
      </c>
      <c r="C69" s="1078"/>
      <c r="D69" s="478">
        <v>66.8</v>
      </c>
      <c r="E69" s="479" t="s">
        <v>612</v>
      </c>
      <c r="F69" s="427">
        <v>220.44</v>
      </c>
      <c r="G69" s="1081"/>
      <c r="H69" s="480" t="s">
        <v>82</v>
      </c>
      <c r="I69" s="481"/>
      <c r="J69" s="432"/>
      <c r="K69" s="433"/>
    </row>
    <row r="70" spans="1:11" ht="15.05" x14ac:dyDescent="0.2">
      <c r="A70" s="415" t="s">
        <v>1493</v>
      </c>
      <c r="B70" s="397">
        <v>4</v>
      </c>
      <c r="C70" s="1078"/>
      <c r="D70" s="386">
        <v>2.5</v>
      </c>
      <c r="E70" s="57" t="s">
        <v>612</v>
      </c>
      <c r="F70" s="427">
        <v>13.5</v>
      </c>
      <c r="G70" s="1081"/>
      <c r="H70" s="26" t="s">
        <v>82</v>
      </c>
      <c r="I70" s="414"/>
      <c r="J70" s="432"/>
      <c r="K70" s="433"/>
    </row>
    <row r="71" spans="1:11" ht="15.05" x14ac:dyDescent="0.2">
      <c r="A71" s="415" t="s">
        <v>1496</v>
      </c>
      <c r="B71" s="397">
        <v>5</v>
      </c>
      <c r="C71" s="1078"/>
      <c r="D71" s="386">
        <v>25</v>
      </c>
      <c r="E71" s="57" t="s">
        <v>612</v>
      </c>
      <c r="F71" s="427">
        <v>202</v>
      </c>
      <c r="G71" s="1081"/>
      <c r="H71" s="26" t="s">
        <v>82</v>
      </c>
      <c r="I71" s="414"/>
      <c r="J71" s="432"/>
      <c r="K71" s="433"/>
    </row>
    <row r="72" spans="1:11" ht="15.65" thickBot="1" x14ac:dyDescent="0.25">
      <c r="A72" s="444" t="s">
        <v>1497</v>
      </c>
      <c r="B72" s="424">
        <v>5</v>
      </c>
      <c r="C72" s="1078"/>
      <c r="D72" s="460">
        <v>55.8</v>
      </c>
      <c r="E72" s="318" t="s">
        <v>612</v>
      </c>
      <c r="F72" s="427">
        <v>775</v>
      </c>
      <c r="G72" s="1081"/>
      <c r="H72" s="89" t="s">
        <v>82</v>
      </c>
      <c r="I72" s="461"/>
      <c r="J72" s="432"/>
      <c r="K72" s="433"/>
    </row>
    <row r="73" spans="1:11" ht="15.05" x14ac:dyDescent="0.2">
      <c r="A73" s="443" t="s">
        <v>1492</v>
      </c>
      <c r="B73" s="457">
        <v>3.1</v>
      </c>
      <c r="C73" s="1083" t="s">
        <v>1505</v>
      </c>
      <c r="D73" s="458">
        <v>46.2</v>
      </c>
      <c r="E73" s="456" t="s">
        <v>612</v>
      </c>
      <c r="F73" s="459">
        <v>170.9</v>
      </c>
      <c r="G73" s="1086" t="s">
        <v>802</v>
      </c>
      <c r="H73" s="454" t="s">
        <v>82</v>
      </c>
      <c r="I73" s="455"/>
      <c r="J73" s="432"/>
      <c r="K73" s="433"/>
    </row>
    <row r="74" spans="1:11" ht="15.05" x14ac:dyDescent="0.2">
      <c r="A74" s="415" t="s">
        <v>1494</v>
      </c>
      <c r="B74" s="397">
        <v>4</v>
      </c>
      <c r="C74" s="1084"/>
      <c r="D74" s="386">
        <v>91.1</v>
      </c>
      <c r="E74" s="57" t="s">
        <v>612</v>
      </c>
      <c r="F74" s="445">
        <v>501.05</v>
      </c>
      <c r="G74" s="1087"/>
      <c r="H74" s="469" t="s">
        <v>82</v>
      </c>
      <c r="I74" s="414"/>
      <c r="J74" s="432"/>
      <c r="K74" s="433"/>
    </row>
    <row r="75" spans="1:11" ht="15.05" x14ac:dyDescent="0.2">
      <c r="A75" s="415" t="s">
        <v>1495</v>
      </c>
      <c r="B75" s="397">
        <v>4</v>
      </c>
      <c r="C75" s="1084"/>
      <c r="D75" s="386">
        <v>15.6</v>
      </c>
      <c r="E75" s="57" t="s">
        <v>612</v>
      </c>
      <c r="F75" s="445">
        <v>86</v>
      </c>
      <c r="G75" s="1087"/>
      <c r="H75" s="469" t="s">
        <v>82</v>
      </c>
      <c r="I75" s="414"/>
      <c r="J75" s="432"/>
      <c r="K75" s="433"/>
    </row>
    <row r="76" spans="1:11" ht="15.05" x14ac:dyDescent="0.2">
      <c r="A76" s="415" t="s">
        <v>1498</v>
      </c>
      <c r="B76" s="397">
        <v>5</v>
      </c>
      <c r="C76" s="1084"/>
      <c r="D76" s="386">
        <v>45.5</v>
      </c>
      <c r="E76" s="57" t="s">
        <v>612</v>
      </c>
      <c r="F76" s="445">
        <v>396</v>
      </c>
      <c r="G76" s="1087"/>
      <c r="H76" s="469" t="s">
        <v>82</v>
      </c>
      <c r="I76" s="414"/>
      <c r="J76" s="432"/>
      <c r="K76" s="433"/>
    </row>
    <row r="77" spans="1:11" ht="15.05" x14ac:dyDescent="0.2">
      <c r="A77" s="415" t="s">
        <v>1499</v>
      </c>
      <c r="B77" s="397">
        <v>5</v>
      </c>
      <c r="C77" s="1084"/>
      <c r="D77" s="386">
        <v>20.2</v>
      </c>
      <c r="E77" s="57" t="s">
        <v>612</v>
      </c>
      <c r="F77" s="445">
        <v>111</v>
      </c>
      <c r="G77" s="1087"/>
      <c r="H77" s="469" t="s">
        <v>82</v>
      </c>
      <c r="I77" s="414"/>
      <c r="J77" s="432"/>
      <c r="K77" s="433"/>
    </row>
    <row r="78" spans="1:11" ht="15.05" x14ac:dyDescent="0.2">
      <c r="A78" s="415" t="s">
        <v>1500</v>
      </c>
      <c r="B78" s="397">
        <v>5</v>
      </c>
      <c r="C78" s="1084"/>
      <c r="D78" s="386">
        <v>22.2</v>
      </c>
      <c r="E78" s="57" t="s">
        <v>612</v>
      </c>
      <c r="F78" s="445">
        <v>122</v>
      </c>
      <c r="G78" s="1087"/>
      <c r="H78" s="469" t="s">
        <v>82</v>
      </c>
      <c r="I78" s="414"/>
      <c r="J78" s="432"/>
      <c r="K78" s="433"/>
    </row>
    <row r="79" spans="1:11" ht="15.05" x14ac:dyDescent="0.2">
      <c r="A79" s="415" t="s">
        <v>1501</v>
      </c>
      <c r="B79" s="397">
        <v>5</v>
      </c>
      <c r="C79" s="1062"/>
      <c r="D79" s="386">
        <v>89.5</v>
      </c>
      <c r="E79" s="57" t="s">
        <v>612</v>
      </c>
      <c r="F79" s="445">
        <v>778.65</v>
      </c>
      <c r="G79" s="1075"/>
      <c r="H79" s="469" t="s">
        <v>82</v>
      </c>
      <c r="I79" s="482"/>
      <c r="J79" s="432"/>
      <c r="K79" s="433"/>
    </row>
    <row r="80" spans="1:11" ht="15.05" x14ac:dyDescent="0.2">
      <c r="A80" s="415">
        <v>791690</v>
      </c>
      <c r="B80" s="397">
        <v>6</v>
      </c>
      <c r="C80" s="1084"/>
      <c r="D80" s="386">
        <v>6</v>
      </c>
      <c r="E80" s="57" t="s">
        <v>612</v>
      </c>
      <c r="F80" s="445">
        <v>73</v>
      </c>
      <c r="G80" s="1087"/>
      <c r="H80" s="469" t="s">
        <v>82</v>
      </c>
      <c r="I80" s="414"/>
      <c r="J80" s="432"/>
      <c r="K80" s="433"/>
    </row>
    <row r="81" spans="1:11" ht="15.65" thickBot="1" x14ac:dyDescent="0.25">
      <c r="A81" s="416" t="s">
        <v>1502</v>
      </c>
      <c r="B81" s="423">
        <v>6</v>
      </c>
      <c r="C81" s="1085"/>
      <c r="D81" s="389">
        <v>78.8</v>
      </c>
      <c r="E81" s="322" t="s">
        <v>612</v>
      </c>
      <c r="F81" s="428">
        <v>953</v>
      </c>
      <c r="G81" s="1088"/>
      <c r="H81" s="470" t="s">
        <v>82</v>
      </c>
      <c r="I81" s="417"/>
      <c r="J81" s="432"/>
      <c r="K81" s="433"/>
    </row>
    <row r="82" spans="1:11" ht="17.25" customHeight="1" thickBot="1" x14ac:dyDescent="0.25">
      <c r="A82" s="484">
        <v>791693</v>
      </c>
      <c r="B82" s="477">
        <v>4</v>
      </c>
      <c r="C82" s="1077" t="s">
        <v>1512</v>
      </c>
      <c r="D82" s="478">
        <v>3.5</v>
      </c>
      <c r="E82" s="479" t="s">
        <v>612</v>
      </c>
      <c r="F82" s="427">
        <v>20</v>
      </c>
      <c r="G82" s="1080" t="s">
        <v>802</v>
      </c>
      <c r="H82" s="451" t="s">
        <v>83</v>
      </c>
      <c r="I82" s="464">
        <v>125</v>
      </c>
      <c r="J82" s="432"/>
      <c r="K82" s="433"/>
    </row>
    <row r="83" spans="1:11" ht="17.25" customHeight="1" x14ac:dyDescent="0.2">
      <c r="A83" s="484" t="s">
        <v>1506</v>
      </c>
      <c r="B83" s="477">
        <v>5</v>
      </c>
      <c r="C83" s="1078"/>
      <c r="D83" s="478">
        <v>5</v>
      </c>
      <c r="E83" s="479" t="s">
        <v>612</v>
      </c>
      <c r="F83" s="427">
        <v>23</v>
      </c>
      <c r="G83" s="1081"/>
      <c r="H83" s="452" t="s">
        <v>83</v>
      </c>
      <c r="I83" s="464">
        <v>350</v>
      </c>
      <c r="J83" s="432"/>
      <c r="K83" s="433"/>
    </row>
    <row r="84" spans="1:11" ht="15.05" x14ac:dyDescent="0.2">
      <c r="A84" s="462" t="s">
        <v>1507</v>
      </c>
      <c r="B84" s="397">
        <v>5</v>
      </c>
      <c r="C84" s="1078"/>
      <c r="D84" s="386">
        <v>14.8</v>
      </c>
      <c r="E84" s="57" t="s">
        <v>612</v>
      </c>
      <c r="F84" s="427">
        <v>125.8</v>
      </c>
      <c r="G84" s="1081"/>
      <c r="H84" s="452" t="s">
        <v>83</v>
      </c>
      <c r="I84" s="465">
        <v>350</v>
      </c>
      <c r="J84" s="432"/>
      <c r="K84" s="433"/>
    </row>
    <row r="85" spans="1:11" ht="15.05" x14ac:dyDescent="0.2">
      <c r="A85" s="462" t="s">
        <v>1508</v>
      </c>
      <c r="B85" s="397">
        <v>5</v>
      </c>
      <c r="C85" s="1078"/>
      <c r="D85" s="386">
        <v>3.7</v>
      </c>
      <c r="E85" s="57" t="s">
        <v>612</v>
      </c>
      <c r="F85" s="427">
        <v>25</v>
      </c>
      <c r="G85" s="1081"/>
      <c r="H85" s="452" t="s">
        <v>83</v>
      </c>
      <c r="I85" s="465">
        <v>350</v>
      </c>
      <c r="J85" s="432"/>
      <c r="K85" s="433"/>
    </row>
    <row r="86" spans="1:11" ht="15.05" x14ac:dyDescent="0.2">
      <c r="A86" s="462" t="s">
        <v>1509</v>
      </c>
      <c r="B86" s="397">
        <v>5</v>
      </c>
      <c r="C86" s="1078"/>
      <c r="D86" s="386">
        <v>16</v>
      </c>
      <c r="E86" s="57" t="s">
        <v>612</v>
      </c>
      <c r="F86" s="427">
        <v>122</v>
      </c>
      <c r="G86" s="1081"/>
      <c r="H86" s="452" t="s">
        <v>83</v>
      </c>
      <c r="I86" s="465">
        <v>350</v>
      </c>
      <c r="J86" s="432"/>
      <c r="K86" s="433"/>
    </row>
    <row r="87" spans="1:11" ht="15.05" x14ac:dyDescent="0.2">
      <c r="A87" s="462" t="s">
        <v>1510</v>
      </c>
      <c r="B87" s="397">
        <v>6</v>
      </c>
      <c r="C87" s="1078"/>
      <c r="D87" s="386">
        <v>2.2999999999999998</v>
      </c>
      <c r="E87" s="57" t="s">
        <v>612</v>
      </c>
      <c r="F87" s="427">
        <v>18.399999999999999</v>
      </c>
      <c r="G87" s="1081"/>
      <c r="H87" s="452" t="s">
        <v>83</v>
      </c>
      <c r="I87" s="465">
        <v>480</v>
      </c>
      <c r="J87" s="432"/>
      <c r="K87" s="433"/>
    </row>
    <row r="88" spans="1:11" ht="15.65" thickBot="1" x14ac:dyDescent="0.25">
      <c r="A88" s="463" t="s">
        <v>1511</v>
      </c>
      <c r="B88" s="423">
        <v>6</v>
      </c>
      <c r="C88" s="1079"/>
      <c r="D88" s="389">
        <v>39.799999999999997</v>
      </c>
      <c r="E88" s="322" t="s">
        <v>612</v>
      </c>
      <c r="F88" s="428">
        <v>200</v>
      </c>
      <c r="G88" s="1082"/>
      <c r="H88" s="453" t="s">
        <v>83</v>
      </c>
      <c r="I88" s="466">
        <v>480</v>
      </c>
      <c r="J88" s="432"/>
      <c r="K88" s="433"/>
    </row>
  </sheetData>
  <mergeCells count="16">
    <mergeCell ref="G14:G25"/>
    <mergeCell ref="C14:C25"/>
    <mergeCell ref="G4:G13"/>
    <mergeCell ref="C4:C13"/>
    <mergeCell ref="C57:C64"/>
    <mergeCell ref="G57:G64"/>
    <mergeCell ref="C31:C56"/>
    <mergeCell ref="G31:G56"/>
    <mergeCell ref="C26:C30"/>
    <mergeCell ref="G26:G30"/>
    <mergeCell ref="C82:C88"/>
    <mergeCell ref="G82:G88"/>
    <mergeCell ref="C73:C81"/>
    <mergeCell ref="C68:C72"/>
    <mergeCell ref="G68:G72"/>
    <mergeCell ref="G73:G81"/>
  </mergeCells>
  <pageMargins left="0.70866141732283472" right="0.70866141732283472" top="0.35433070866141736" bottom="0.74803149606299213" header="0.31496062992125984" footer="0.31496062992125984"/>
  <pageSetup paperSize="9" scale="90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6E253-BAA1-48B7-9900-2ADDFFE2E2B1}">
  <sheetPr>
    <pageSetUpPr fitToPage="1"/>
  </sheetPr>
  <dimension ref="B1:K117"/>
  <sheetViews>
    <sheetView topLeftCell="A16" workbookViewId="0">
      <selection activeCell="B27" sqref="B27"/>
    </sheetView>
  </sheetViews>
  <sheetFormatPr defaultRowHeight="12.55" x14ac:dyDescent="0.2"/>
  <cols>
    <col min="1" max="1" width="1.6640625" customWidth="1"/>
    <col min="2" max="2" width="11" customWidth="1"/>
    <col min="3" max="3" width="10.6640625" customWidth="1"/>
    <col min="4" max="4" width="11.109375" customWidth="1"/>
    <col min="5" max="5" width="13.109375" customWidth="1"/>
    <col min="6" max="6" width="10.33203125" customWidth="1"/>
    <col min="7" max="7" width="10.6640625" customWidth="1"/>
    <col min="8" max="8" width="10.5546875" customWidth="1"/>
    <col min="10" max="10" width="9.6640625" customWidth="1"/>
  </cols>
  <sheetData>
    <row r="1" spans="2:8" ht="21.3" thickBot="1" x14ac:dyDescent="0.3">
      <c r="B1" s="1135" t="s">
        <v>1266</v>
      </c>
      <c r="C1" s="1136"/>
      <c r="D1" s="1136"/>
      <c r="E1" s="1136"/>
      <c r="F1" s="1136"/>
      <c r="G1" s="1137">
        <v>45353</v>
      </c>
      <c r="H1" s="1138"/>
    </row>
    <row r="2" spans="2:8" ht="26.3" x14ac:dyDescent="0.2">
      <c r="B2" s="846" t="s">
        <v>68</v>
      </c>
      <c r="C2" s="496" t="s">
        <v>88</v>
      </c>
      <c r="D2" s="419" t="s">
        <v>1264</v>
      </c>
      <c r="E2" s="299" t="s">
        <v>1263</v>
      </c>
      <c r="F2" s="299" t="s">
        <v>89</v>
      </c>
      <c r="G2" s="419" t="s">
        <v>24</v>
      </c>
      <c r="H2" s="847" t="s">
        <v>86</v>
      </c>
    </row>
    <row r="3" spans="2:8" ht="16.899999999999999" x14ac:dyDescent="0.2">
      <c r="B3" s="180">
        <v>82968</v>
      </c>
      <c r="C3" s="240">
        <v>30</v>
      </c>
      <c r="D3" s="197" t="s">
        <v>576</v>
      </c>
      <c r="E3" s="386" t="s">
        <v>1272</v>
      </c>
      <c r="F3" s="385" t="s">
        <v>574</v>
      </c>
      <c r="G3" s="197" t="s">
        <v>82</v>
      </c>
      <c r="H3" s="693" t="s">
        <v>1018</v>
      </c>
    </row>
    <row r="4" spans="2:8" ht="16.899999999999999" x14ac:dyDescent="0.2">
      <c r="B4" s="180">
        <v>82969</v>
      </c>
      <c r="C4" s="240">
        <v>38</v>
      </c>
      <c r="D4" s="197" t="s">
        <v>576</v>
      </c>
      <c r="E4" s="386" t="s">
        <v>1378</v>
      </c>
      <c r="F4" s="385" t="s">
        <v>1379</v>
      </c>
      <c r="G4" s="197" t="s">
        <v>82</v>
      </c>
      <c r="H4" s="693" t="s">
        <v>1047</v>
      </c>
    </row>
    <row r="5" spans="2:8" ht="16.899999999999999" x14ac:dyDescent="0.2">
      <c r="B5" s="180">
        <v>82970</v>
      </c>
      <c r="C5" s="240">
        <v>49</v>
      </c>
      <c r="D5" s="197" t="s">
        <v>576</v>
      </c>
      <c r="E5" s="386" t="s">
        <v>1273</v>
      </c>
      <c r="F5" s="385" t="s">
        <v>575</v>
      </c>
      <c r="G5" s="197" t="s">
        <v>82</v>
      </c>
      <c r="H5" s="693" t="s">
        <v>954</v>
      </c>
    </row>
    <row r="6" spans="2:8" ht="16.899999999999999" x14ac:dyDescent="0.2">
      <c r="B6" s="220">
        <v>82971</v>
      </c>
      <c r="C6" s="499">
        <v>53</v>
      </c>
      <c r="D6" s="65" t="s">
        <v>576</v>
      </c>
      <c r="E6" s="460" t="s">
        <v>1274</v>
      </c>
      <c r="F6" s="500" t="s">
        <v>882</v>
      </c>
      <c r="G6" s="65" t="s">
        <v>82</v>
      </c>
      <c r="H6" s="694" t="s">
        <v>2069</v>
      </c>
    </row>
    <row r="7" spans="2:8" ht="16.899999999999999" x14ac:dyDescent="0.2">
      <c r="B7" s="180">
        <v>88419</v>
      </c>
      <c r="C7" s="240">
        <v>85</v>
      </c>
      <c r="D7" s="197" t="s">
        <v>576</v>
      </c>
      <c r="E7" s="386" t="s">
        <v>1380</v>
      </c>
      <c r="F7" s="385"/>
      <c r="G7" s="197" t="s">
        <v>82</v>
      </c>
      <c r="H7" s="693" t="s">
        <v>904</v>
      </c>
    </row>
    <row r="8" spans="2:8" ht="15.05" x14ac:dyDescent="0.2">
      <c r="B8" s="631">
        <v>87696</v>
      </c>
      <c r="C8" s="770">
        <v>110</v>
      </c>
      <c r="D8" s="726" t="s">
        <v>576</v>
      </c>
      <c r="E8" s="889" t="s">
        <v>1597</v>
      </c>
      <c r="F8" s="726"/>
      <c r="G8" s="726" t="s">
        <v>82</v>
      </c>
      <c r="H8" s="890" t="s">
        <v>1624</v>
      </c>
    </row>
    <row r="9" spans="2:8" ht="15.65" thickBot="1" x14ac:dyDescent="0.25">
      <c r="B9" s="181">
        <v>87696</v>
      </c>
      <c r="C9" s="777">
        <v>300</v>
      </c>
      <c r="D9" s="468" t="s">
        <v>576</v>
      </c>
      <c r="E9" s="891" t="s">
        <v>2496</v>
      </c>
      <c r="F9" s="468"/>
      <c r="G9" s="468" t="s">
        <v>82</v>
      </c>
      <c r="H9" s="697" t="s">
        <v>1124</v>
      </c>
    </row>
    <row r="10" spans="2:8" ht="21.3" thickBot="1" x14ac:dyDescent="0.25">
      <c r="B10" s="1139" t="s">
        <v>1267</v>
      </c>
      <c r="C10" s="1139"/>
      <c r="D10" s="1139"/>
      <c r="E10" s="1139"/>
      <c r="F10" s="1139"/>
      <c r="G10" s="1140"/>
      <c r="H10" s="38"/>
    </row>
    <row r="11" spans="2:8" ht="26.3" x14ac:dyDescent="0.2">
      <c r="B11" s="846" t="s">
        <v>68</v>
      </c>
      <c r="C11" s="496" t="s">
        <v>88</v>
      </c>
      <c r="D11" s="419" t="s">
        <v>1264</v>
      </c>
      <c r="E11" s="299" t="s">
        <v>1263</v>
      </c>
      <c r="F11" s="299" t="s">
        <v>89</v>
      </c>
      <c r="G11" s="419" t="s">
        <v>24</v>
      </c>
      <c r="H11" s="847" t="s">
        <v>86</v>
      </c>
    </row>
    <row r="12" spans="2:8" ht="16.899999999999999" x14ac:dyDescent="0.2">
      <c r="B12" s="544">
        <v>80446</v>
      </c>
      <c r="C12" s="545">
        <v>10</v>
      </c>
      <c r="D12" s="467" t="s">
        <v>1265</v>
      </c>
      <c r="E12" s="487" t="s">
        <v>1620</v>
      </c>
      <c r="F12" s="546" t="s">
        <v>1621</v>
      </c>
      <c r="G12" s="467" t="s">
        <v>23</v>
      </c>
      <c r="H12" s="848" t="s">
        <v>1244</v>
      </c>
    </row>
    <row r="13" spans="2:8" ht="16.899999999999999" x14ac:dyDescent="0.2">
      <c r="B13" s="180">
        <v>80447</v>
      </c>
      <c r="C13" s="240">
        <v>20</v>
      </c>
      <c r="D13" s="197" t="s">
        <v>897</v>
      </c>
      <c r="E13" s="54" t="s">
        <v>1304</v>
      </c>
      <c r="F13" s="385" t="s">
        <v>432</v>
      </c>
      <c r="G13" s="82" t="s">
        <v>23</v>
      </c>
      <c r="H13" s="693" t="s">
        <v>916</v>
      </c>
    </row>
    <row r="14" spans="2:8" ht="16.899999999999999" x14ac:dyDescent="0.2">
      <c r="B14" s="180">
        <v>76402</v>
      </c>
      <c r="C14" s="240">
        <v>35</v>
      </c>
      <c r="D14" s="197" t="s">
        <v>542</v>
      </c>
      <c r="E14" s="54" t="s">
        <v>1303</v>
      </c>
      <c r="F14" s="385" t="s">
        <v>22</v>
      </c>
      <c r="G14" s="82" t="s">
        <v>23</v>
      </c>
      <c r="H14" s="693" t="s">
        <v>993</v>
      </c>
    </row>
    <row r="15" spans="2:8" ht="16.899999999999999" x14ac:dyDescent="0.2">
      <c r="B15" s="180">
        <v>76403</v>
      </c>
      <c r="C15" s="240">
        <v>70</v>
      </c>
      <c r="D15" s="197" t="s">
        <v>1265</v>
      </c>
      <c r="E15" s="54" t="s">
        <v>1302</v>
      </c>
      <c r="F15" s="385" t="s">
        <v>90</v>
      </c>
      <c r="G15" s="82" t="s">
        <v>23</v>
      </c>
      <c r="H15" s="693" t="s">
        <v>2400</v>
      </c>
    </row>
    <row r="16" spans="2:8" ht="16.899999999999999" x14ac:dyDescent="0.2">
      <c r="B16" s="180">
        <v>91301</v>
      </c>
      <c r="C16" s="240">
        <v>76</v>
      </c>
      <c r="D16" s="197" t="s">
        <v>542</v>
      </c>
      <c r="E16" s="54" t="s">
        <v>1301</v>
      </c>
      <c r="F16" s="385" t="s">
        <v>91</v>
      </c>
      <c r="G16" s="82" t="s">
        <v>23</v>
      </c>
      <c r="H16" s="693" t="s">
        <v>992</v>
      </c>
    </row>
    <row r="17" spans="2:8" ht="15.05" x14ac:dyDescent="0.2">
      <c r="B17" s="180">
        <v>91275</v>
      </c>
      <c r="C17" s="240">
        <v>190</v>
      </c>
      <c r="D17" s="197" t="s">
        <v>1265</v>
      </c>
      <c r="E17" s="54" t="s">
        <v>1300</v>
      </c>
      <c r="F17" s="173" t="s">
        <v>92</v>
      </c>
      <c r="G17" s="82" t="s">
        <v>23</v>
      </c>
      <c r="H17" s="693" t="s">
        <v>977</v>
      </c>
    </row>
    <row r="18" spans="2:8" ht="15.65" thickBot="1" x14ac:dyDescent="0.25">
      <c r="B18" s="181">
        <v>93689</v>
      </c>
      <c r="C18" s="387">
        <v>270</v>
      </c>
      <c r="D18" s="32" t="s">
        <v>1265</v>
      </c>
      <c r="E18" s="377" t="s">
        <v>1299</v>
      </c>
      <c r="F18" s="193" t="s">
        <v>1006</v>
      </c>
      <c r="G18" s="388" t="s">
        <v>23</v>
      </c>
      <c r="H18" s="695" t="s">
        <v>1668</v>
      </c>
    </row>
    <row r="19" spans="2:8" ht="21.3" thickBot="1" x14ac:dyDescent="0.25">
      <c r="B19" s="1139" t="s">
        <v>1268</v>
      </c>
      <c r="C19" s="1139"/>
      <c r="D19" s="1139"/>
      <c r="E19" s="1139"/>
      <c r="F19" s="1139"/>
      <c r="G19" s="1140"/>
      <c r="H19" s="38"/>
    </row>
    <row r="20" spans="2:8" ht="21.3" x14ac:dyDescent="0.2">
      <c r="B20" s="494" t="s">
        <v>68</v>
      </c>
      <c r="C20" s="495" t="s">
        <v>88</v>
      </c>
      <c r="D20" s="419" t="s">
        <v>1264</v>
      </c>
      <c r="E20" s="495" t="s">
        <v>1263</v>
      </c>
      <c r="F20" s="496" t="s">
        <v>89</v>
      </c>
      <c r="G20" s="497" t="s">
        <v>24</v>
      </c>
      <c r="H20" s="498" t="s">
        <v>86</v>
      </c>
    </row>
    <row r="21" spans="2:8" ht="15.05" x14ac:dyDescent="0.2">
      <c r="B21" s="180">
        <v>7692</v>
      </c>
      <c r="C21" s="240">
        <v>6</v>
      </c>
      <c r="D21" s="197" t="s">
        <v>897</v>
      </c>
      <c r="E21" s="54" t="s">
        <v>1259</v>
      </c>
      <c r="F21" s="173">
        <v>1</v>
      </c>
      <c r="G21" s="197" t="s">
        <v>82</v>
      </c>
      <c r="H21" s="693" t="s">
        <v>156</v>
      </c>
    </row>
    <row r="22" spans="2:8" ht="15.05" x14ac:dyDescent="0.2">
      <c r="B22" s="180">
        <v>7009</v>
      </c>
      <c r="C22" s="240">
        <v>10</v>
      </c>
      <c r="D22" s="197" t="s">
        <v>897</v>
      </c>
      <c r="E22" s="54" t="s">
        <v>1260</v>
      </c>
      <c r="F22" s="173">
        <v>8</v>
      </c>
      <c r="G22" s="197" t="s">
        <v>82</v>
      </c>
      <c r="H22" s="693" t="s">
        <v>156</v>
      </c>
    </row>
    <row r="23" spans="2:8" ht="15.05" x14ac:dyDescent="0.2">
      <c r="B23" s="180">
        <v>6448</v>
      </c>
      <c r="C23" s="240">
        <v>11</v>
      </c>
      <c r="D23" s="197" t="s">
        <v>541</v>
      </c>
      <c r="E23" s="54" t="s">
        <v>1261</v>
      </c>
      <c r="F23" s="173">
        <v>10</v>
      </c>
      <c r="G23" s="197" t="s">
        <v>82</v>
      </c>
      <c r="H23" s="693" t="s">
        <v>1254</v>
      </c>
    </row>
    <row r="24" spans="2:8" ht="15.05" x14ac:dyDescent="0.2">
      <c r="B24" s="180">
        <v>7693</v>
      </c>
      <c r="C24" s="240">
        <v>14</v>
      </c>
      <c r="D24" s="197" t="s">
        <v>541</v>
      </c>
      <c r="E24" s="54" t="s">
        <v>1298</v>
      </c>
      <c r="F24" s="173">
        <v>12</v>
      </c>
      <c r="G24" s="197" t="s">
        <v>82</v>
      </c>
      <c r="H24" s="693" t="s">
        <v>0</v>
      </c>
    </row>
    <row r="25" spans="2:8" ht="15.05" x14ac:dyDescent="0.2">
      <c r="B25" s="180">
        <v>88981</v>
      </c>
      <c r="C25" s="240">
        <v>16</v>
      </c>
      <c r="D25" s="197" t="s">
        <v>542</v>
      </c>
      <c r="E25" s="54" t="s">
        <v>2206</v>
      </c>
      <c r="F25" s="173" t="s">
        <v>2204</v>
      </c>
      <c r="G25" s="197" t="s">
        <v>82</v>
      </c>
      <c r="H25" s="693" t="s">
        <v>2205</v>
      </c>
    </row>
    <row r="26" spans="2:8" ht="15.05" x14ac:dyDescent="0.2">
      <c r="B26" s="180">
        <v>88980</v>
      </c>
      <c r="C26" s="240">
        <v>17</v>
      </c>
      <c r="D26" s="197" t="s">
        <v>542</v>
      </c>
      <c r="E26" s="54" t="s">
        <v>2200</v>
      </c>
      <c r="F26" s="173" t="s">
        <v>2201</v>
      </c>
      <c r="G26" s="197" t="s">
        <v>82</v>
      </c>
      <c r="H26" s="693" t="s">
        <v>2202</v>
      </c>
    </row>
    <row r="27" spans="2:8" ht="15.05" hidden="1" x14ac:dyDescent="0.2">
      <c r="B27" s="180">
        <v>88384</v>
      </c>
      <c r="C27" s="240">
        <v>21</v>
      </c>
      <c r="D27" s="197" t="s">
        <v>542</v>
      </c>
      <c r="E27" s="54" t="s">
        <v>1332</v>
      </c>
      <c r="F27" s="173">
        <v>1</v>
      </c>
      <c r="G27" s="197" t="s">
        <v>82</v>
      </c>
      <c r="H27" s="693"/>
    </row>
    <row r="28" spans="2:8" ht="15.05" x14ac:dyDescent="0.2">
      <c r="B28" s="180">
        <v>8706</v>
      </c>
      <c r="C28" s="240">
        <v>26</v>
      </c>
      <c r="D28" s="197" t="s">
        <v>542</v>
      </c>
      <c r="E28" s="54" t="s">
        <v>1297</v>
      </c>
      <c r="F28" s="173" t="s">
        <v>513</v>
      </c>
      <c r="G28" s="197" t="s">
        <v>82</v>
      </c>
      <c r="H28" s="693" t="s">
        <v>1242</v>
      </c>
    </row>
    <row r="29" spans="2:8" ht="15.05" x14ac:dyDescent="0.2">
      <c r="B29" s="180">
        <v>88374</v>
      </c>
      <c r="C29" s="240">
        <v>28</v>
      </c>
      <c r="D29" s="197" t="s">
        <v>542</v>
      </c>
      <c r="E29" s="54" t="s">
        <v>1270</v>
      </c>
      <c r="F29" s="173" t="s">
        <v>1271</v>
      </c>
      <c r="G29" s="197" t="s">
        <v>82</v>
      </c>
      <c r="H29" s="693" t="s">
        <v>2203</v>
      </c>
    </row>
    <row r="30" spans="2:8" ht="16.899999999999999" x14ac:dyDescent="0.2">
      <c r="B30" s="180">
        <v>7004</v>
      </c>
      <c r="C30" s="240">
        <v>30</v>
      </c>
      <c r="D30" s="197" t="s">
        <v>897</v>
      </c>
      <c r="E30" s="54" t="s">
        <v>1262</v>
      </c>
      <c r="F30" s="385">
        <v>3</v>
      </c>
      <c r="G30" s="197" t="s">
        <v>82</v>
      </c>
      <c r="H30" s="693" t="s">
        <v>787</v>
      </c>
    </row>
    <row r="31" spans="2:8" ht="15.05" x14ac:dyDescent="0.2">
      <c r="B31" s="180">
        <v>87205</v>
      </c>
      <c r="C31" s="240">
        <v>30</v>
      </c>
      <c r="D31" s="197" t="s">
        <v>542</v>
      </c>
      <c r="E31" s="54" t="s">
        <v>1296</v>
      </c>
      <c r="F31" s="173" t="s">
        <v>1094</v>
      </c>
      <c r="G31" s="197" t="s">
        <v>82</v>
      </c>
      <c r="H31" s="693" t="s">
        <v>504</v>
      </c>
    </row>
    <row r="32" spans="2:8" ht="15.05" x14ac:dyDescent="0.2">
      <c r="B32" s="180">
        <v>88341</v>
      </c>
      <c r="C32" s="240">
        <v>38</v>
      </c>
      <c r="D32" s="197" t="s">
        <v>542</v>
      </c>
      <c r="E32" s="54" t="s">
        <v>1283</v>
      </c>
      <c r="F32" s="173" t="s">
        <v>1243</v>
      </c>
      <c r="G32" s="197" t="s">
        <v>82</v>
      </c>
      <c r="H32" s="693" t="s">
        <v>1331</v>
      </c>
    </row>
    <row r="33" spans="2:8" ht="15.05" x14ac:dyDescent="0.2">
      <c r="B33" s="180">
        <v>7002</v>
      </c>
      <c r="C33" s="240">
        <v>41</v>
      </c>
      <c r="D33" s="197" t="s">
        <v>1265</v>
      </c>
      <c r="E33" s="54" t="s">
        <v>1295</v>
      </c>
      <c r="F33" s="173">
        <v>2</v>
      </c>
      <c r="G33" s="197" t="s">
        <v>82</v>
      </c>
      <c r="H33" s="693" t="s">
        <v>1549</v>
      </c>
    </row>
    <row r="34" spans="2:8" ht="15.05" x14ac:dyDescent="0.2">
      <c r="B34" s="180">
        <v>9613</v>
      </c>
      <c r="C34" s="240">
        <v>44</v>
      </c>
      <c r="D34" s="197" t="s">
        <v>541</v>
      </c>
      <c r="E34" s="54" t="s">
        <v>1294</v>
      </c>
      <c r="F34" s="173">
        <v>16</v>
      </c>
      <c r="G34" s="197" t="s">
        <v>82</v>
      </c>
      <c r="H34" s="693" t="s">
        <v>888</v>
      </c>
    </row>
    <row r="35" spans="2:8" ht="15.05" hidden="1" x14ac:dyDescent="0.2">
      <c r="B35" s="180">
        <v>88299</v>
      </c>
      <c r="C35" s="240">
        <v>47</v>
      </c>
      <c r="D35" s="197" t="s">
        <v>542</v>
      </c>
      <c r="E35" s="54" t="s">
        <v>1293</v>
      </c>
      <c r="F35" s="173" t="s">
        <v>1130</v>
      </c>
      <c r="G35" s="197" t="s">
        <v>82</v>
      </c>
      <c r="H35" s="693"/>
    </row>
    <row r="36" spans="2:8" ht="15.05" x14ac:dyDescent="0.2">
      <c r="B36" s="180">
        <v>87206</v>
      </c>
      <c r="C36" s="240">
        <v>54</v>
      </c>
      <c r="D36" s="197" t="s">
        <v>541</v>
      </c>
      <c r="E36" s="54" t="s">
        <v>1292</v>
      </c>
      <c r="F36" s="173" t="s">
        <v>951</v>
      </c>
      <c r="G36" s="197" t="s">
        <v>82</v>
      </c>
      <c r="H36" s="693" t="s">
        <v>1878</v>
      </c>
    </row>
    <row r="37" spans="2:8" ht="15.05" x14ac:dyDescent="0.2">
      <c r="B37" s="180">
        <v>88300</v>
      </c>
      <c r="C37" s="240">
        <v>70</v>
      </c>
      <c r="D37" s="197" t="s">
        <v>541</v>
      </c>
      <c r="E37" s="54" t="s">
        <v>1291</v>
      </c>
      <c r="F37" s="173" t="s">
        <v>1131</v>
      </c>
      <c r="G37" s="197" t="s">
        <v>82</v>
      </c>
      <c r="H37" s="693" t="s">
        <v>1106</v>
      </c>
    </row>
    <row r="38" spans="2:8" ht="14.4" customHeight="1" x14ac:dyDescent="0.2">
      <c r="B38" s="544">
        <v>9852</v>
      </c>
      <c r="C38" s="545">
        <v>80</v>
      </c>
      <c r="D38" s="467" t="s">
        <v>542</v>
      </c>
      <c r="E38" s="487" t="s">
        <v>2070</v>
      </c>
      <c r="F38" s="549"/>
      <c r="G38" s="467" t="s">
        <v>82</v>
      </c>
      <c r="H38" s="848" t="s">
        <v>474</v>
      </c>
    </row>
    <row r="39" spans="2:8" ht="13.15" hidden="1" customHeight="1" x14ac:dyDescent="0.2">
      <c r="B39" s="544">
        <v>88342</v>
      </c>
      <c r="C39" s="545">
        <v>80</v>
      </c>
      <c r="D39" s="467" t="s">
        <v>542</v>
      </c>
      <c r="E39" s="487" t="s">
        <v>2497</v>
      </c>
      <c r="F39" s="549">
        <v>4</v>
      </c>
      <c r="G39" s="467" t="s">
        <v>82</v>
      </c>
      <c r="H39" s="848"/>
    </row>
    <row r="40" spans="2:8" ht="15.05" x14ac:dyDescent="0.2">
      <c r="B40" s="180">
        <v>88375</v>
      </c>
      <c r="C40" s="240">
        <v>85</v>
      </c>
      <c r="D40" s="197" t="s">
        <v>542</v>
      </c>
      <c r="E40" s="54" t="s">
        <v>1290</v>
      </c>
      <c r="F40" s="173" t="s">
        <v>1245</v>
      </c>
      <c r="G40" s="197" t="s">
        <v>82</v>
      </c>
      <c r="H40" s="693" t="s">
        <v>2207</v>
      </c>
    </row>
    <row r="41" spans="2:8" ht="15.05" x14ac:dyDescent="0.2">
      <c r="B41" s="180">
        <v>88376</v>
      </c>
      <c r="C41" s="240">
        <v>90</v>
      </c>
      <c r="D41" s="197" t="s">
        <v>1265</v>
      </c>
      <c r="E41" s="54" t="s">
        <v>1289</v>
      </c>
      <c r="F41" s="173" t="s">
        <v>1246</v>
      </c>
      <c r="G41" s="197" t="s">
        <v>82</v>
      </c>
      <c r="H41" s="693" t="s">
        <v>1857</v>
      </c>
    </row>
    <row r="42" spans="2:8" ht="15.05" x14ac:dyDescent="0.2">
      <c r="B42" s="180">
        <v>46563</v>
      </c>
      <c r="C42" s="240">
        <v>100</v>
      </c>
      <c r="D42" s="197" t="s">
        <v>541</v>
      </c>
      <c r="E42" s="54" t="s">
        <v>1288</v>
      </c>
      <c r="F42" s="173" t="s">
        <v>966</v>
      </c>
      <c r="G42" s="197" t="s">
        <v>82</v>
      </c>
      <c r="H42" s="693" t="s">
        <v>994</v>
      </c>
    </row>
    <row r="43" spans="2:8" ht="15.05" x14ac:dyDescent="0.2">
      <c r="B43" s="180">
        <v>88982</v>
      </c>
      <c r="C43" s="240">
        <v>160</v>
      </c>
      <c r="D43" s="197" t="s">
        <v>542</v>
      </c>
      <c r="E43" s="54" t="s">
        <v>2208</v>
      </c>
      <c r="F43" s="173" t="s">
        <v>2209</v>
      </c>
      <c r="G43" s="197" t="s">
        <v>82</v>
      </c>
      <c r="H43" s="693" t="s">
        <v>2210</v>
      </c>
    </row>
    <row r="44" spans="2:8" ht="15.05" x14ac:dyDescent="0.2">
      <c r="B44" s="180">
        <v>87488</v>
      </c>
      <c r="C44" s="240">
        <v>150</v>
      </c>
      <c r="D44" s="197" t="s">
        <v>1265</v>
      </c>
      <c r="E44" s="54" t="s">
        <v>1287</v>
      </c>
      <c r="F44" s="173">
        <v>27</v>
      </c>
      <c r="G44" s="197" t="s">
        <v>82</v>
      </c>
      <c r="H44" s="693" t="s">
        <v>2092</v>
      </c>
    </row>
    <row r="45" spans="2:8" ht="15.05" x14ac:dyDescent="0.2">
      <c r="B45" s="180">
        <v>93708</v>
      </c>
      <c r="C45" s="240">
        <v>180</v>
      </c>
      <c r="D45" s="197" t="s">
        <v>541</v>
      </c>
      <c r="E45" s="54" t="s">
        <v>1286</v>
      </c>
      <c r="F45" s="173" t="s">
        <v>1095</v>
      </c>
      <c r="G45" s="197" t="s">
        <v>82</v>
      </c>
      <c r="H45" s="693" t="s">
        <v>1096</v>
      </c>
    </row>
    <row r="46" spans="2:8" ht="15.05" x14ac:dyDescent="0.2">
      <c r="B46" s="180">
        <v>70013</v>
      </c>
      <c r="C46" s="240">
        <v>225</v>
      </c>
      <c r="D46" s="197" t="s">
        <v>542</v>
      </c>
      <c r="E46" s="54" t="s">
        <v>1285</v>
      </c>
      <c r="F46" s="173">
        <v>25</v>
      </c>
      <c r="G46" s="197" t="s">
        <v>82</v>
      </c>
      <c r="H46" s="693" t="s">
        <v>1097</v>
      </c>
    </row>
    <row r="47" spans="2:8" ht="15.65" thickBot="1" x14ac:dyDescent="0.25">
      <c r="B47" s="181">
        <v>93690</v>
      </c>
      <c r="C47" s="387">
        <v>300</v>
      </c>
      <c r="D47" s="32" t="s">
        <v>541</v>
      </c>
      <c r="E47" s="377" t="s">
        <v>1284</v>
      </c>
      <c r="F47" s="193" t="s">
        <v>1008</v>
      </c>
      <c r="G47" s="32" t="s">
        <v>82</v>
      </c>
      <c r="H47" s="695" t="s">
        <v>1009</v>
      </c>
    </row>
    <row r="62" spans="2:10" ht="21.3" thickBot="1" x14ac:dyDescent="0.3">
      <c r="C62" s="849" t="s">
        <v>1269</v>
      </c>
      <c r="D62" s="850"/>
      <c r="E62" s="850"/>
      <c r="F62" s="850"/>
      <c r="G62" s="850"/>
      <c r="H62" s="850"/>
      <c r="I62" s="850"/>
      <c r="J62" s="851" t="s">
        <v>2517</v>
      </c>
    </row>
    <row r="63" spans="2:10" ht="32.6" thickBot="1" x14ac:dyDescent="0.25">
      <c r="B63" s="852" t="s">
        <v>2472</v>
      </c>
      <c r="C63" s="34" t="s">
        <v>2473</v>
      </c>
      <c r="D63" s="396" t="s">
        <v>84</v>
      </c>
      <c r="E63" s="34" t="s">
        <v>125</v>
      </c>
      <c r="F63" s="734" t="s">
        <v>2474</v>
      </c>
      <c r="G63" s="396" t="s">
        <v>190</v>
      </c>
      <c r="H63" s="734" t="s">
        <v>2475</v>
      </c>
      <c r="I63" s="34" t="s">
        <v>2476</v>
      </c>
      <c r="J63" s="853" t="s">
        <v>2477</v>
      </c>
    </row>
    <row r="64" spans="2:10" ht="14.4" x14ac:dyDescent="0.2">
      <c r="B64" s="854">
        <v>100201</v>
      </c>
      <c r="C64" s="855">
        <v>63878</v>
      </c>
      <c r="D64" s="856">
        <v>5</v>
      </c>
      <c r="E64" s="857" t="s">
        <v>2478</v>
      </c>
      <c r="F64" s="858" t="s">
        <v>1929</v>
      </c>
      <c r="G64" s="856"/>
      <c r="H64" s="855">
        <v>1000</v>
      </c>
      <c r="I64" s="859" t="s">
        <v>1220</v>
      </c>
      <c r="J64" s="860" t="s">
        <v>1989</v>
      </c>
    </row>
    <row r="65" spans="2:11" ht="14.4" x14ac:dyDescent="0.2">
      <c r="B65" s="861"/>
      <c r="C65" s="862">
        <v>87833</v>
      </c>
      <c r="D65" s="863">
        <v>6</v>
      </c>
      <c r="E65" s="625"/>
      <c r="F65" s="786"/>
      <c r="G65" s="784"/>
      <c r="H65" s="864" t="s">
        <v>214</v>
      </c>
      <c r="I65" s="784"/>
      <c r="J65" s="865" t="s">
        <v>1275</v>
      </c>
    </row>
    <row r="66" spans="2:11" ht="14.4" x14ac:dyDescent="0.2">
      <c r="B66" s="861">
        <v>100202</v>
      </c>
      <c r="C66" s="866">
        <v>93558</v>
      </c>
      <c r="D66" s="863">
        <v>6</v>
      </c>
      <c r="E66" s="625"/>
      <c r="F66" s="786" t="s">
        <v>163</v>
      </c>
      <c r="G66" s="867"/>
      <c r="H66" s="864" t="s">
        <v>309</v>
      </c>
      <c r="I66" s="784" t="s">
        <v>888</v>
      </c>
      <c r="J66" s="868"/>
    </row>
    <row r="67" spans="2:11" ht="14.4" x14ac:dyDescent="0.2">
      <c r="B67" s="861"/>
      <c r="C67" s="862">
        <v>87834</v>
      </c>
      <c r="D67" s="863">
        <v>9</v>
      </c>
      <c r="E67" s="625"/>
      <c r="F67" s="786" t="s">
        <v>158</v>
      </c>
      <c r="G67" s="784"/>
      <c r="H67" s="864" t="s">
        <v>214</v>
      </c>
      <c r="I67" s="784"/>
      <c r="J67" s="865" t="s">
        <v>1813</v>
      </c>
    </row>
    <row r="68" spans="2:11" ht="14.4" x14ac:dyDescent="0.2">
      <c r="B68" s="861">
        <v>100203</v>
      </c>
      <c r="C68" s="862">
        <v>84882</v>
      </c>
      <c r="D68" s="863">
        <v>9</v>
      </c>
      <c r="E68" s="625" t="s">
        <v>2479</v>
      </c>
      <c r="F68" s="786" t="s">
        <v>1928</v>
      </c>
      <c r="G68" s="784"/>
      <c r="H68" s="864" t="s">
        <v>475</v>
      </c>
      <c r="I68" s="784" t="s">
        <v>1221</v>
      </c>
      <c r="J68" s="865" t="s">
        <v>1990</v>
      </c>
    </row>
    <row r="69" spans="2:11" ht="14.4" x14ac:dyDescent="0.2">
      <c r="B69" s="861">
        <v>100204</v>
      </c>
      <c r="C69" s="869"/>
      <c r="D69" s="863">
        <v>9</v>
      </c>
      <c r="E69" s="625" t="s">
        <v>83</v>
      </c>
      <c r="F69" s="786" t="s">
        <v>1928</v>
      </c>
      <c r="G69" s="867"/>
      <c r="H69" s="864"/>
      <c r="I69" s="784" t="s">
        <v>1622</v>
      </c>
      <c r="J69" s="865"/>
    </row>
    <row r="70" spans="2:11" ht="14.4" x14ac:dyDescent="0.2">
      <c r="B70" s="861">
        <v>100205</v>
      </c>
      <c r="C70" s="869"/>
      <c r="D70" s="863" t="s">
        <v>2480</v>
      </c>
      <c r="E70" s="625"/>
      <c r="F70" s="786" t="s">
        <v>320</v>
      </c>
      <c r="G70" s="786" t="s">
        <v>189</v>
      </c>
      <c r="H70" s="864"/>
      <c r="I70" s="784" t="s">
        <v>834</v>
      </c>
      <c r="J70" s="865"/>
    </row>
    <row r="71" spans="2:11" ht="13.15" customHeight="1" x14ac:dyDescent="0.2">
      <c r="B71" s="861">
        <v>100206</v>
      </c>
      <c r="C71" s="866">
        <v>63877</v>
      </c>
      <c r="D71" s="863" t="s">
        <v>2481</v>
      </c>
      <c r="E71" s="625" t="s">
        <v>2487</v>
      </c>
      <c r="F71" s="786" t="s">
        <v>2074</v>
      </c>
      <c r="G71" s="870"/>
      <c r="H71" s="864" t="s">
        <v>462</v>
      </c>
      <c r="I71" s="784" t="s">
        <v>905</v>
      </c>
      <c r="J71" s="871"/>
    </row>
    <row r="72" spans="2:11" ht="21.45" hidden="1" customHeight="1" x14ac:dyDescent="0.2">
      <c r="B72" s="872">
        <v>100207</v>
      </c>
      <c r="C72" s="869"/>
      <c r="D72" s="863" t="s">
        <v>823</v>
      </c>
      <c r="E72" s="625"/>
      <c r="F72" s="786" t="s">
        <v>2076</v>
      </c>
      <c r="G72" s="867">
        <v>36.5</v>
      </c>
      <c r="H72" s="864"/>
      <c r="I72" s="784"/>
      <c r="J72" s="865"/>
    </row>
    <row r="73" spans="2:11" ht="14.4" x14ac:dyDescent="0.2">
      <c r="B73" s="861">
        <v>100208</v>
      </c>
      <c r="C73" s="869"/>
      <c r="D73" s="863" t="s">
        <v>822</v>
      </c>
      <c r="E73" s="625"/>
      <c r="F73" s="786" t="s">
        <v>2077</v>
      </c>
      <c r="G73" s="786" t="s">
        <v>188</v>
      </c>
      <c r="H73" s="864"/>
      <c r="I73" s="784" t="s">
        <v>800</v>
      </c>
      <c r="J73" s="865"/>
      <c r="K73" t="s">
        <v>2482</v>
      </c>
    </row>
    <row r="74" spans="2:11" ht="14.4" x14ac:dyDescent="0.2">
      <c r="B74" s="861">
        <v>100209</v>
      </c>
      <c r="C74" s="866">
        <v>788401</v>
      </c>
      <c r="D74" s="863" t="s">
        <v>824</v>
      </c>
      <c r="E74" s="625" t="s">
        <v>2487</v>
      </c>
      <c r="F74" s="786" t="s">
        <v>1927</v>
      </c>
      <c r="G74" s="867"/>
      <c r="H74" s="864" t="s">
        <v>462</v>
      </c>
      <c r="I74" s="784" t="s">
        <v>921</v>
      </c>
      <c r="J74" s="865"/>
    </row>
    <row r="75" spans="2:11" ht="14.4" x14ac:dyDescent="0.2">
      <c r="B75" s="861">
        <v>100210</v>
      </c>
      <c r="C75" s="862">
        <v>82345</v>
      </c>
      <c r="D75" s="863">
        <v>20</v>
      </c>
      <c r="E75" s="625" t="s">
        <v>2483</v>
      </c>
      <c r="F75" s="786" t="s">
        <v>1921</v>
      </c>
      <c r="G75" s="784"/>
      <c r="H75" s="864" t="s">
        <v>738</v>
      </c>
      <c r="I75" s="784" t="s">
        <v>965</v>
      </c>
      <c r="J75" s="865" t="s">
        <v>2484</v>
      </c>
    </row>
    <row r="76" spans="2:11" ht="14.4" hidden="1" x14ac:dyDescent="0.2">
      <c r="B76" s="872">
        <v>100211</v>
      </c>
      <c r="C76" s="866"/>
      <c r="D76" s="863" t="s">
        <v>2485</v>
      </c>
      <c r="E76" s="625"/>
      <c r="F76" s="786" t="s">
        <v>1921</v>
      </c>
      <c r="G76" s="867"/>
      <c r="H76" s="864"/>
      <c r="I76" s="784" t="s">
        <v>1108</v>
      </c>
      <c r="J76" s="865"/>
    </row>
    <row r="77" spans="2:11" ht="14.4" x14ac:dyDescent="0.2">
      <c r="B77" s="861">
        <v>100212</v>
      </c>
      <c r="C77" s="862">
        <v>84961</v>
      </c>
      <c r="D77" s="863" t="s">
        <v>2486</v>
      </c>
      <c r="E77" s="625" t="s">
        <v>2487</v>
      </c>
      <c r="F77" s="786" t="s">
        <v>2075</v>
      </c>
      <c r="G77" s="867"/>
      <c r="H77" s="864"/>
      <c r="I77" s="784" t="s">
        <v>906</v>
      </c>
      <c r="J77" s="865"/>
    </row>
    <row r="78" spans="2:11" ht="13.95" customHeight="1" x14ac:dyDescent="0.2">
      <c r="B78" s="861">
        <v>100213</v>
      </c>
      <c r="C78" s="869"/>
      <c r="D78" s="863">
        <v>25</v>
      </c>
      <c r="E78" s="625" t="s">
        <v>2488</v>
      </c>
      <c r="F78" s="870">
        <v>9</v>
      </c>
      <c r="G78" s="870"/>
      <c r="H78" s="862"/>
      <c r="I78" s="784" t="s">
        <v>800</v>
      </c>
      <c r="J78" s="871"/>
      <c r="K78" t="s">
        <v>2467</v>
      </c>
    </row>
    <row r="79" spans="2:11" ht="14.4" hidden="1" x14ac:dyDescent="0.2">
      <c r="B79" s="861"/>
      <c r="C79" s="873">
        <v>87037</v>
      </c>
      <c r="D79" s="863">
        <v>30</v>
      </c>
      <c r="E79" s="625"/>
      <c r="F79" s="786" t="s">
        <v>1922</v>
      </c>
      <c r="G79" s="870"/>
      <c r="H79" s="862">
        <v>31</v>
      </c>
      <c r="I79" s="784"/>
      <c r="J79" s="871"/>
    </row>
    <row r="80" spans="2:11" ht="14.4" x14ac:dyDescent="0.2">
      <c r="B80" s="861">
        <v>100214</v>
      </c>
      <c r="C80" s="866">
        <v>82346</v>
      </c>
      <c r="D80" s="863">
        <v>30</v>
      </c>
      <c r="E80" s="625" t="s">
        <v>2483</v>
      </c>
      <c r="F80" s="786" t="s">
        <v>1922</v>
      </c>
      <c r="G80" s="867"/>
      <c r="H80" s="864" t="s">
        <v>738</v>
      </c>
      <c r="I80" s="784" t="s">
        <v>1807</v>
      </c>
      <c r="J80" s="865" t="s">
        <v>1881</v>
      </c>
    </row>
    <row r="81" spans="2:10" ht="14.4" x14ac:dyDescent="0.2">
      <c r="B81" s="861">
        <v>100215</v>
      </c>
      <c r="C81" s="869"/>
      <c r="D81" s="863">
        <v>30</v>
      </c>
      <c r="E81" s="625" t="s">
        <v>2487</v>
      </c>
      <c r="F81" s="786"/>
      <c r="G81" s="870"/>
      <c r="H81" s="862">
        <v>500</v>
      </c>
      <c r="I81" s="784" t="s">
        <v>1811</v>
      </c>
      <c r="J81" s="871"/>
    </row>
    <row r="82" spans="2:10" ht="33.85" x14ac:dyDescent="0.2">
      <c r="B82" s="861">
        <v>100216</v>
      </c>
      <c r="C82" s="869"/>
      <c r="D82" s="863">
        <v>30</v>
      </c>
      <c r="E82" s="625" t="s">
        <v>2487</v>
      </c>
      <c r="F82" s="786"/>
      <c r="G82" s="874"/>
      <c r="H82" s="862">
        <v>500</v>
      </c>
      <c r="I82" s="784" t="s">
        <v>2489</v>
      </c>
      <c r="J82" s="899" t="s">
        <v>1810</v>
      </c>
    </row>
    <row r="83" spans="2:10" ht="14.4" x14ac:dyDescent="0.2">
      <c r="B83" s="861">
        <v>100217</v>
      </c>
      <c r="C83" s="866"/>
      <c r="D83" s="863">
        <v>40</v>
      </c>
      <c r="E83" s="625" t="s">
        <v>2487</v>
      </c>
      <c r="F83" s="786" t="s">
        <v>1923</v>
      </c>
      <c r="G83" s="876"/>
      <c r="H83" s="864" t="s">
        <v>309</v>
      </c>
      <c r="I83" s="784" t="s">
        <v>1808</v>
      </c>
      <c r="J83" s="865"/>
    </row>
    <row r="84" spans="2:10" ht="33.85" x14ac:dyDescent="0.2">
      <c r="B84" s="861">
        <v>100218</v>
      </c>
      <c r="C84" s="869"/>
      <c r="D84" s="863">
        <v>40</v>
      </c>
      <c r="E84" s="625" t="s">
        <v>2487</v>
      </c>
      <c r="F84" s="870" t="s">
        <v>1923</v>
      </c>
      <c r="G84" s="876"/>
      <c r="H84" s="862">
        <v>300</v>
      </c>
      <c r="I84" s="784" t="s">
        <v>2490</v>
      </c>
      <c r="J84" s="899" t="s">
        <v>1810</v>
      </c>
    </row>
    <row r="85" spans="2:10" ht="14.4" x14ac:dyDescent="0.2">
      <c r="B85" s="861">
        <v>100219</v>
      </c>
      <c r="C85" s="866">
        <v>82347</v>
      </c>
      <c r="D85" s="863">
        <v>50</v>
      </c>
      <c r="E85" s="625" t="s">
        <v>2483</v>
      </c>
      <c r="F85" s="786" t="s">
        <v>1925</v>
      </c>
      <c r="G85" s="867"/>
      <c r="H85" s="864" t="s">
        <v>801</v>
      </c>
      <c r="I85" s="784" t="s">
        <v>1071</v>
      </c>
      <c r="J85" s="865" t="s">
        <v>1991</v>
      </c>
    </row>
    <row r="86" spans="2:10" ht="14.4" x14ac:dyDescent="0.2">
      <c r="B86" s="861">
        <v>100220</v>
      </c>
      <c r="C86" s="869"/>
      <c r="D86" s="863">
        <v>50</v>
      </c>
      <c r="E86" s="625" t="s">
        <v>2483</v>
      </c>
      <c r="F86" s="786" t="s">
        <v>1924</v>
      </c>
      <c r="G86" s="867"/>
      <c r="H86" s="864"/>
      <c r="I86" s="784" t="s">
        <v>706</v>
      </c>
      <c r="J86" s="875"/>
    </row>
    <row r="87" spans="2:10" ht="15.05" thickBot="1" x14ac:dyDescent="0.25">
      <c r="B87" s="877">
        <v>100221</v>
      </c>
      <c r="C87" s="878">
        <v>86349</v>
      </c>
      <c r="D87" s="879">
        <v>80</v>
      </c>
      <c r="E87" s="880" t="s">
        <v>2483</v>
      </c>
      <c r="F87" s="881" t="s">
        <v>1926</v>
      </c>
      <c r="G87" s="882"/>
      <c r="H87" s="883" t="s">
        <v>801</v>
      </c>
      <c r="I87" s="884" t="s">
        <v>1668</v>
      </c>
      <c r="J87" s="885"/>
    </row>
    <row r="88" spans="2:10" ht="15.05" x14ac:dyDescent="0.2">
      <c r="B88" s="893" t="s">
        <v>2498</v>
      </c>
      <c r="C88" s="894"/>
      <c r="D88" s="894"/>
      <c r="E88" s="894"/>
      <c r="F88" s="892"/>
      <c r="G88" s="892"/>
      <c r="H88" s="892"/>
      <c r="I88" s="892"/>
    </row>
    <row r="89" spans="2:10" ht="25.2" customHeight="1" x14ac:dyDescent="0.2">
      <c r="B89" s="861"/>
      <c r="C89" s="862">
        <v>87849</v>
      </c>
      <c r="D89" s="895" t="s">
        <v>2501</v>
      </c>
      <c r="E89" s="625"/>
      <c r="F89" s="786"/>
      <c r="G89" s="786"/>
      <c r="H89" s="864" t="s">
        <v>1053</v>
      </c>
      <c r="I89" s="784"/>
      <c r="J89" s="865" t="s">
        <v>1049</v>
      </c>
    </row>
    <row r="90" spans="2:10" ht="25.2" customHeight="1" x14ac:dyDescent="0.2">
      <c r="B90" s="861"/>
      <c r="C90" s="866">
        <v>87847</v>
      </c>
      <c r="D90" s="895" t="s">
        <v>2500</v>
      </c>
      <c r="E90" s="625"/>
      <c r="F90" s="786"/>
      <c r="G90" s="870"/>
      <c r="H90" s="862">
        <v>20.2</v>
      </c>
      <c r="I90" s="784"/>
      <c r="J90" s="871" t="s">
        <v>1051</v>
      </c>
    </row>
    <row r="91" spans="2:10" ht="14.4" x14ac:dyDescent="0.2">
      <c r="B91" s="861"/>
      <c r="C91" s="866">
        <v>80224</v>
      </c>
      <c r="D91" s="863">
        <v>20</v>
      </c>
      <c r="E91" s="625" t="s">
        <v>2483</v>
      </c>
      <c r="F91" s="786" t="s">
        <v>1921</v>
      </c>
      <c r="G91" s="867"/>
      <c r="H91" s="864" t="s">
        <v>2398</v>
      </c>
      <c r="I91" s="784"/>
      <c r="J91" s="865" t="s">
        <v>2399</v>
      </c>
    </row>
    <row r="92" spans="2:10" ht="14.4" x14ac:dyDescent="0.2">
      <c r="B92" s="861"/>
      <c r="C92" s="862">
        <v>87846</v>
      </c>
      <c r="D92" s="863">
        <v>50</v>
      </c>
      <c r="E92" s="625"/>
      <c r="F92" s="870"/>
      <c r="G92" s="876"/>
      <c r="H92" s="862">
        <v>18.8</v>
      </c>
      <c r="I92" s="784"/>
      <c r="J92" s="896" t="s">
        <v>1050</v>
      </c>
    </row>
    <row r="93" spans="2:10" ht="14.4" x14ac:dyDescent="0.2">
      <c r="B93" s="861"/>
      <c r="C93" s="862">
        <v>87979</v>
      </c>
      <c r="D93" s="863">
        <v>50</v>
      </c>
      <c r="E93" s="625"/>
      <c r="F93" s="870"/>
      <c r="G93" s="876"/>
      <c r="H93" s="862">
        <v>38.200000000000003</v>
      </c>
      <c r="I93" s="784"/>
      <c r="J93" s="896" t="s">
        <v>1208</v>
      </c>
    </row>
    <row r="94" spans="2:10" ht="25.05" x14ac:dyDescent="0.2">
      <c r="B94" s="861"/>
      <c r="C94" s="862">
        <v>87845</v>
      </c>
      <c r="D94" s="895" t="s">
        <v>2499</v>
      </c>
      <c r="E94" s="625"/>
      <c r="F94" s="870"/>
      <c r="G94" s="876"/>
      <c r="H94" s="862">
        <v>23</v>
      </c>
      <c r="I94" s="784"/>
      <c r="J94" s="896" t="s">
        <v>1052</v>
      </c>
    </row>
    <row r="95" spans="2:10" ht="15.05" thickBot="1" x14ac:dyDescent="0.25">
      <c r="B95" s="877"/>
      <c r="C95" s="897">
        <v>88391</v>
      </c>
      <c r="D95" s="879">
        <v>80</v>
      </c>
      <c r="E95" s="880"/>
      <c r="F95" s="881"/>
      <c r="G95" s="882"/>
      <c r="H95" s="883" t="s">
        <v>881</v>
      </c>
      <c r="I95" s="884"/>
      <c r="J95" s="898" t="s">
        <v>1381</v>
      </c>
    </row>
    <row r="96" spans="2:10" ht="13.15" thickBot="1" x14ac:dyDescent="0.25"/>
    <row r="97" spans="2:11" ht="25.05" x14ac:dyDescent="0.2">
      <c r="B97" s="1141" t="s">
        <v>1992</v>
      </c>
      <c r="C97" s="1142"/>
      <c r="D97" s="255" t="s">
        <v>68</v>
      </c>
      <c r="E97" s="27" t="s">
        <v>1134</v>
      </c>
      <c r="F97" s="255" t="s">
        <v>68</v>
      </c>
      <c r="G97" s="369" t="s">
        <v>1135</v>
      </c>
      <c r="H97" s="25"/>
      <c r="I97" s="25"/>
      <c r="J97" s="38"/>
      <c r="K97" s="38"/>
    </row>
    <row r="98" spans="2:11" ht="14.4" x14ac:dyDescent="0.2">
      <c r="B98" s="1131" t="s">
        <v>1132</v>
      </c>
      <c r="C98" s="1132"/>
      <c r="D98" s="36">
        <v>702111</v>
      </c>
      <c r="E98" s="54"/>
      <c r="F98" s="197">
        <v>7021110</v>
      </c>
      <c r="G98" s="359" t="s">
        <v>9</v>
      </c>
      <c r="H98" s="38"/>
      <c r="I98" s="38"/>
      <c r="J98" s="38"/>
      <c r="K98" s="38"/>
    </row>
    <row r="99" spans="2:11" ht="14.4" x14ac:dyDescent="0.2">
      <c r="B99" s="1131" t="s">
        <v>1133</v>
      </c>
      <c r="C99" s="1132"/>
      <c r="D99" s="36">
        <v>707860</v>
      </c>
      <c r="E99" s="37" t="s">
        <v>2676</v>
      </c>
      <c r="F99" s="197">
        <v>7078600</v>
      </c>
      <c r="G99" s="359" t="s">
        <v>2677</v>
      </c>
      <c r="H99" s="38"/>
      <c r="I99" s="38"/>
      <c r="J99" s="38"/>
      <c r="K99" s="38"/>
    </row>
    <row r="100" spans="2:11" ht="15.05" thickBot="1" x14ac:dyDescent="0.25">
      <c r="B100" s="1133" t="s">
        <v>1209</v>
      </c>
      <c r="C100" s="1134"/>
      <c r="D100" s="71">
        <v>707850</v>
      </c>
      <c r="E100" s="377"/>
      <c r="F100" s="32">
        <v>7078501</v>
      </c>
      <c r="G100" s="360"/>
      <c r="H100" s="38"/>
      <c r="I100" s="38"/>
      <c r="J100" s="38"/>
      <c r="K100" s="38"/>
    </row>
    <row r="101" spans="2:11" ht="16.899999999999999" customHeight="1" x14ac:dyDescent="0.2"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2:11" ht="1.9" customHeight="1" thickBot="1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2:11" ht="14.4" x14ac:dyDescent="0.2">
      <c r="B103" s="1127" t="s">
        <v>1171</v>
      </c>
      <c r="C103" s="1128"/>
      <c r="D103" s="1128"/>
      <c r="E103" s="1128"/>
      <c r="F103" s="1128"/>
      <c r="G103" s="1128"/>
      <c r="H103" s="1128"/>
      <c r="I103" s="1124" t="s">
        <v>2495</v>
      </c>
      <c r="J103" s="1125"/>
      <c r="K103" s="130"/>
    </row>
    <row r="104" spans="2:11" ht="13.15" x14ac:dyDescent="0.2">
      <c r="B104" s="887"/>
      <c r="C104" s="1122" t="s">
        <v>1716</v>
      </c>
      <c r="D104" s="1126"/>
      <c r="E104" s="1126"/>
      <c r="F104" s="1126"/>
      <c r="G104" s="1126"/>
      <c r="H104" s="564" t="s">
        <v>612</v>
      </c>
      <c r="I104" s="1129" t="s">
        <v>1715</v>
      </c>
      <c r="J104" s="1130"/>
      <c r="K104" s="130"/>
    </row>
    <row r="105" spans="2:11" ht="13.15" x14ac:dyDescent="0.2">
      <c r="B105" s="887"/>
      <c r="C105" s="1122" t="s">
        <v>1717</v>
      </c>
      <c r="D105" s="1126"/>
      <c r="E105" s="1126"/>
      <c r="F105" s="1126"/>
      <c r="G105" s="1126"/>
      <c r="H105" s="564" t="s">
        <v>612</v>
      </c>
      <c r="I105" s="1129" t="s">
        <v>1718</v>
      </c>
      <c r="J105" s="1130"/>
    </row>
    <row r="106" spans="2:11" ht="13.15" x14ac:dyDescent="0.2">
      <c r="B106" s="887"/>
      <c r="C106" s="1116"/>
      <c r="D106" s="1117"/>
      <c r="E106" s="1117"/>
      <c r="F106" s="1117"/>
      <c r="G106" s="1117"/>
      <c r="H106" s="844"/>
      <c r="I106" s="1118"/>
      <c r="J106" s="1119"/>
      <c r="K106" s="130"/>
    </row>
    <row r="107" spans="2:11" ht="13.15" customHeight="1" x14ac:dyDescent="0.2">
      <c r="B107" s="887">
        <v>70430</v>
      </c>
      <c r="C107" s="1122" t="s">
        <v>1683</v>
      </c>
      <c r="D107" s="1123"/>
      <c r="E107" s="1123"/>
      <c r="F107" s="1123"/>
      <c r="G107" s="1123"/>
      <c r="H107" s="564" t="s">
        <v>2170</v>
      </c>
      <c r="I107" s="1120">
        <v>245</v>
      </c>
      <c r="J107" s="1121"/>
      <c r="K107" s="886"/>
    </row>
    <row r="108" spans="2:11" ht="13.15" x14ac:dyDescent="0.2">
      <c r="B108" s="887"/>
      <c r="C108" s="1116"/>
      <c r="D108" s="1117"/>
      <c r="E108" s="1117"/>
      <c r="F108" s="1117"/>
      <c r="G108" s="1117"/>
      <c r="H108" s="844"/>
      <c r="I108" s="1118"/>
      <c r="J108" s="1119"/>
      <c r="K108" s="886"/>
    </row>
    <row r="109" spans="2:11" ht="13.15" x14ac:dyDescent="0.2">
      <c r="B109" s="887">
        <v>85357</v>
      </c>
      <c r="C109" s="1122" t="s">
        <v>1172</v>
      </c>
      <c r="D109" s="1123"/>
      <c r="E109" s="1123"/>
      <c r="F109" s="1123"/>
      <c r="G109" s="1123"/>
      <c r="H109" s="564" t="s">
        <v>612</v>
      </c>
      <c r="I109" s="1120">
        <v>2566</v>
      </c>
      <c r="J109" s="1121"/>
      <c r="K109" s="886"/>
    </row>
    <row r="110" spans="2:11" ht="13.15" x14ac:dyDescent="0.2">
      <c r="B110" s="887"/>
      <c r="C110" s="1116"/>
      <c r="D110" s="1117"/>
      <c r="E110" s="1117"/>
      <c r="F110" s="1117"/>
      <c r="G110" s="1117"/>
      <c r="H110" s="844"/>
      <c r="I110" s="1118"/>
      <c r="J110" s="1119"/>
      <c r="K110" s="886"/>
    </row>
    <row r="111" spans="2:11" ht="13.15" x14ac:dyDescent="0.2">
      <c r="B111" s="887">
        <v>68298</v>
      </c>
      <c r="C111" s="1122" t="s">
        <v>773</v>
      </c>
      <c r="D111" s="1123"/>
      <c r="E111" s="1123"/>
      <c r="F111" s="1123"/>
      <c r="G111" s="1123"/>
      <c r="H111" s="564" t="s">
        <v>612</v>
      </c>
      <c r="I111" s="1120">
        <v>2805</v>
      </c>
      <c r="J111" s="1121"/>
      <c r="K111" s="886"/>
    </row>
    <row r="112" spans="2:11" ht="13.15" x14ac:dyDescent="0.2">
      <c r="B112" s="887"/>
      <c r="C112" s="1116"/>
      <c r="D112" s="1117"/>
      <c r="E112" s="1117"/>
      <c r="F112" s="1117"/>
      <c r="G112" s="1117"/>
      <c r="H112" s="844"/>
      <c r="I112" s="1118"/>
      <c r="J112" s="1119"/>
      <c r="K112" s="886"/>
    </row>
    <row r="113" spans="2:11" ht="13.15" x14ac:dyDescent="0.2">
      <c r="B113" s="887">
        <v>681312</v>
      </c>
      <c r="C113" s="1122" t="s">
        <v>1416</v>
      </c>
      <c r="D113" s="1123"/>
      <c r="E113" s="1123"/>
      <c r="F113" s="1123"/>
      <c r="G113" s="1123"/>
      <c r="H113" s="564" t="s">
        <v>612</v>
      </c>
      <c r="I113" s="1120">
        <v>2820</v>
      </c>
      <c r="J113" s="1121"/>
      <c r="K113" s="886"/>
    </row>
    <row r="114" spans="2:11" ht="13.15" x14ac:dyDescent="0.2">
      <c r="B114" s="887"/>
      <c r="C114" s="1116"/>
      <c r="D114" s="1117"/>
      <c r="E114" s="1117"/>
      <c r="F114" s="1117"/>
      <c r="G114" s="1117"/>
      <c r="H114" s="844"/>
      <c r="I114" s="1118"/>
      <c r="J114" s="1119"/>
      <c r="K114" s="886"/>
    </row>
    <row r="115" spans="2:11" ht="13.8" thickBot="1" x14ac:dyDescent="0.25">
      <c r="B115" s="888">
        <v>70417</v>
      </c>
      <c r="C115" s="1114" t="s">
        <v>2071</v>
      </c>
      <c r="D115" s="1115"/>
      <c r="E115" s="1115"/>
      <c r="F115" s="1115"/>
      <c r="G115" s="1115"/>
      <c r="H115" s="719" t="s">
        <v>612</v>
      </c>
      <c r="I115" s="1112">
        <v>2880</v>
      </c>
      <c r="J115" s="1113"/>
      <c r="K115" s="886"/>
    </row>
    <row r="117" spans="2:11" ht="13.15" x14ac:dyDescent="0.25">
      <c r="K117" s="8"/>
    </row>
  </sheetData>
  <mergeCells count="34">
    <mergeCell ref="B99:C99"/>
    <mergeCell ref="B100:C100"/>
    <mergeCell ref="B1:F1"/>
    <mergeCell ref="G1:H1"/>
    <mergeCell ref="B10:G10"/>
    <mergeCell ref="B19:G19"/>
    <mergeCell ref="B97:C97"/>
    <mergeCell ref="B98:C98"/>
    <mergeCell ref="I103:J103"/>
    <mergeCell ref="I106:J106"/>
    <mergeCell ref="C107:G107"/>
    <mergeCell ref="I107:J107"/>
    <mergeCell ref="C108:G108"/>
    <mergeCell ref="C104:G104"/>
    <mergeCell ref="B103:H103"/>
    <mergeCell ref="I104:J104"/>
    <mergeCell ref="C105:G105"/>
    <mergeCell ref="C106:G106"/>
    <mergeCell ref="I105:J105"/>
    <mergeCell ref="I115:J115"/>
    <mergeCell ref="C115:G115"/>
    <mergeCell ref="C112:G112"/>
    <mergeCell ref="C114:G114"/>
    <mergeCell ref="I108:J108"/>
    <mergeCell ref="I109:J109"/>
    <mergeCell ref="I110:J110"/>
    <mergeCell ref="I111:J111"/>
    <mergeCell ref="I112:J112"/>
    <mergeCell ref="I113:J113"/>
    <mergeCell ref="I114:J114"/>
    <mergeCell ref="C111:G111"/>
    <mergeCell ref="C113:G113"/>
    <mergeCell ref="C109:G109"/>
    <mergeCell ref="C110:G110"/>
  </mergeCells>
  <pageMargins left="0.31496062992125984" right="0" top="0.39370078740157483" bottom="0" header="0.31496062992125984" footer="0.31496062992125984"/>
  <pageSetup paperSize="9" scale="95" fitToHeight="0" orientation="portrait" horizontalDpi="0" verticalDpi="0" r:id="rId1"/>
  <rowBreaks count="1" manualBreakCount="1">
    <brk id="61" max="16383" man="1"/>
  </rowBreaks>
  <colBreaks count="1" manualBreakCount="1">
    <brk id="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098D6-97A2-4AD3-ACB8-F424B51CDB2B}">
  <sheetPr>
    <pageSetUpPr fitToPage="1"/>
  </sheetPr>
  <dimension ref="B1:M85"/>
  <sheetViews>
    <sheetView workbookViewId="0">
      <selection activeCell="N18" sqref="N18"/>
    </sheetView>
  </sheetViews>
  <sheetFormatPr defaultRowHeight="12.55" x14ac:dyDescent="0.2"/>
  <cols>
    <col min="1" max="1" width="2.5546875" customWidth="1"/>
    <col min="2" max="2" width="9.5546875" customWidth="1"/>
    <col min="3" max="3" width="9.6640625" customWidth="1"/>
    <col min="4" max="4" width="11.33203125" customWidth="1"/>
    <col min="5" max="5" width="12.109375" customWidth="1"/>
    <col min="6" max="6" width="11.5546875" customWidth="1"/>
    <col min="7" max="7" width="8.88671875" customWidth="1"/>
    <col min="8" max="8" width="9.109375" customWidth="1"/>
    <col min="9" max="9" width="10.33203125" customWidth="1"/>
    <col min="10" max="10" width="9.5546875" customWidth="1"/>
    <col min="12" max="12" width="10.33203125" customWidth="1"/>
  </cols>
  <sheetData>
    <row r="1" spans="2:12" ht="17.55" x14ac:dyDescent="0.3">
      <c r="B1" s="25" t="s">
        <v>85</v>
      </c>
      <c r="C1" s="349"/>
      <c r="D1" s="349"/>
      <c r="E1" s="349"/>
      <c r="F1" s="191" t="s">
        <v>2648</v>
      </c>
      <c r="G1" s="342"/>
      <c r="H1" s="581" t="s">
        <v>87</v>
      </c>
      <c r="I1" s="171"/>
      <c r="J1" s="171"/>
      <c r="K1" s="171"/>
      <c r="L1" s="38"/>
    </row>
    <row r="2" spans="2:12" ht="5.5" customHeight="1" thickBot="1" x14ac:dyDescent="0.25">
      <c r="B2" s="172"/>
      <c r="C2" s="172"/>
      <c r="D2" s="172"/>
      <c r="E2" s="172"/>
      <c r="F2" s="38"/>
      <c r="G2" s="343"/>
    </row>
    <row r="3" spans="2:12" ht="38.200000000000003" thickBot="1" x14ac:dyDescent="0.25">
      <c r="B3" s="943" t="s">
        <v>79</v>
      </c>
      <c r="C3" s="941" t="s">
        <v>114</v>
      </c>
      <c r="D3" s="941" t="s">
        <v>115</v>
      </c>
      <c r="E3" s="942" t="s">
        <v>116</v>
      </c>
      <c r="F3" s="369" t="s">
        <v>540</v>
      </c>
      <c r="G3" s="171"/>
      <c r="H3" s="393" t="s">
        <v>79</v>
      </c>
      <c r="I3" s="394" t="s">
        <v>118</v>
      </c>
      <c r="J3" s="394" t="s">
        <v>115</v>
      </c>
      <c r="K3" s="394" t="s">
        <v>117</v>
      </c>
      <c r="L3" s="395" t="s">
        <v>540</v>
      </c>
    </row>
    <row r="4" spans="2:12" ht="15.05" x14ac:dyDescent="0.2">
      <c r="B4" s="180">
        <v>770210</v>
      </c>
      <c r="C4" s="240">
        <v>19</v>
      </c>
      <c r="D4" s="54">
        <v>8</v>
      </c>
      <c r="E4" s="398" t="s">
        <v>888</v>
      </c>
      <c r="F4" s="344" t="s">
        <v>541</v>
      </c>
      <c r="G4" s="378"/>
      <c r="H4" s="217">
        <v>83514</v>
      </c>
      <c r="I4" s="402">
        <v>10</v>
      </c>
      <c r="J4" s="99">
        <v>4</v>
      </c>
      <c r="K4" s="401" t="s">
        <v>1105</v>
      </c>
      <c r="L4" s="392" t="s">
        <v>541</v>
      </c>
    </row>
    <row r="5" spans="2:12" ht="15.05" x14ac:dyDescent="0.2">
      <c r="B5" s="180">
        <v>770211</v>
      </c>
      <c r="C5" s="240">
        <v>20</v>
      </c>
      <c r="D5" s="54">
        <v>6</v>
      </c>
      <c r="E5" s="398" t="s">
        <v>1106</v>
      </c>
      <c r="F5" s="344" t="s">
        <v>541</v>
      </c>
      <c r="G5" s="378"/>
      <c r="H5" s="379">
        <v>83515</v>
      </c>
      <c r="I5" s="240">
        <v>20</v>
      </c>
      <c r="J5" s="54">
        <v>5</v>
      </c>
      <c r="K5" s="399" t="s">
        <v>1106</v>
      </c>
      <c r="L5" s="208" t="s">
        <v>542</v>
      </c>
    </row>
    <row r="6" spans="2:12" ht="15.05" x14ac:dyDescent="0.2">
      <c r="B6" s="180">
        <v>770216</v>
      </c>
      <c r="C6" s="240">
        <v>22</v>
      </c>
      <c r="D6" s="54">
        <v>8</v>
      </c>
      <c r="E6" s="398" t="s">
        <v>166</v>
      </c>
      <c r="F6" s="344" t="s">
        <v>541</v>
      </c>
      <c r="G6" s="378"/>
      <c r="H6" s="379">
        <v>77264</v>
      </c>
      <c r="I6" s="240">
        <v>20</v>
      </c>
      <c r="J6" s="54">
        <v>6</v>
      </c>
      <c r="K6" s="399" t="s">
        <v>1879</v>
      </c>
      <c r="L6" s="208" t="s">
        <v>541</v>
      </c>
    </row>
    <row r="7" spans="2:12" ht="15.05" x14ac:dyDescent="0.2">
      <c r="B7" s="180">
        <v>87172</v>
      </c>
      <c r="C7" s="240">
        <v>22</v>
      </c>
      <c r="D7" s="54">
        <v>9</v>
      </c>
      <c r="E7" s="398" t="s">
        <v>916</v>
      </c>
      <c r="F7" s="207" t="s">
        <v>897</v>
      </c>
      <c r="G7" s="342"/>
      <c r="H7" s="379">
        <v>80013</v>
      </c>
      <c r="I7" s="240">
        <v>25</v>
      </c>
      <c r="J7" s="54">
        <v>6</v>
      </c>
      <c r="K7" s="399" t="s">
        <v>2643</v>
      </c>
      <c r="L7" s="208" t="s">
        <v>541</v>
      </c>
    </row>
    <row r="8" spans="2:12" ht="15.05" hidden="1" x14ac:dyDescent="0.2">
      <c r="B8" s="180">
        <v>770273</v>
      </c>
      <c r="C8" s="240">
        <v>23</v>
      </c>
      <c r="D8" s="54">
        <v>8</v>
      </c>
      <c r="E8" s="398"/>
      <c r="F8" s="344" t="s">
        <v>541</v>
      </c>
      <c r="G8" s="378"/>
      <c r="H8" s="379">
        <v>77266</v>
      </c>
      <c r="I8" s="240">
        <v>30</v>
      </c>
      <c r="J8" s="54">
        <v>6</v>
      </c>
      <c r="K8" s="399"/>
      <c r="L8" s="208" t="s">
        <v>541</v>
      </c>
    </row>
    <row r="9" spans="2:12" ht="15.05" x14ac:dyDescent="0.2">
      <c r="B9" s="180">
        <v>770212</v>
      </c>
      <c r="C9" s="240">
        <v>24</v>
      </c>
      <c r="D9" s="54">
        <v>8</v>
      </c>
      <c r="E9" s="398" t="s">
        <v>504</v>
      </c>
      <c r="F9" s="207" t="s">
        <v>541</v>
      </c>
      <c r="G9" s="378"/>
      <c r="H9" s="379">
        <v>83436</v>
      </c>
      <c r="I9" s="240">
        <v>30</v>
      </c>
      <c r="J9" s="54">
        <v>6</v>
      </c>
      <c r="K9" s="399" t="s">
        <v>474</v>
      </c>
      <c r="L9" s="208" t="s">
        <v>541</v>
      </c>
    </row>
    <row r="10" spans="2:12" ht="15.05" x14ac:dyDescent="0.2">
      <c r="B10" s="180">
        <v>77126</v>
      </c>
      <c r="C10" s="240">
        <v>25</v>
      </c>
      <c r="D10" s="54">
        <v>6</v>
      </c>
      <c r="E10" s="398" t="s">
        <v>2643</v>
      </c>
      <c r="F10" s="344" t="s">
        <v>541</v>
      </c>
      <c r="G10" s="378"/>
      <c r="H10" s="379">
        <v>77267</v>
      </c>
      <c r="I10" s="240">
        <v>40</v>
      </c>
      <c r="J10" s="54">
        <v>6</v>
      </c>
      <c r="K10" s="399" t="s">
        <v>1047</v>
      </c>
      <c r="L10" s="208" t="s">
        <v>541</v>
      </c>
    </row>
    <row r="11" spans="2:12" ht="15.05" x14ac:dyDescent="0.25">
      <c r="B11" s="180">
        <v>10146</v>
      </c>
      <c r="C11" s="240">
        <v>27</v>
      </c>
      <c r="D11" s="54">
        <v>6</v>
      </c>
      <c r="E11" s="399" t="s">
        <v>916</v>
      </c>
      <c r="F11" s="208" t="s">
        <v>541</v>
      </c>
      <c r="G11" s="8"/>
      <c r="H11" s="379">
        <v>10149</v>
      </c>
      <c r="I11" s="240">
        <v>40</v>
      </c>
      <c r="J11" s="54">
        <v>8</v>
      </c>
      <c r="K11" s="399" t="s">
        <v>1167</v>
      </c>
      <c r="L11" s="208" t="s">
        <v>541</v>
      </c>
    </row>
    <row r="12" spans="2:12" ht="15.05" x14ac:dyDescent="0.25">
      <c r="B12" s="180">
        <v>10028</v>
      </c>
      <c r="C12" s="240">
        <v>29</v>
      </c>
      <c r="D12" s="54">
        <v>8</v>
      </c>
      <c r="E12" s="398" t="s">
        <v>474</v>
      </c>
      <c r="F12" s="344" t="s">
        <v>541</v>
      </c>
      <c r="G12" s="8"/>
      <c r="H12" s="379">
        <v>10150</v>
      </c>
      <c r="I12" s="240">
        <v>50</v>
      </c>
      <c r="J12" s="54">
        <v>8</v>
      </c>
      <c r="K12" s="399" t="s">
        <v>1377</v>
      </c>
      <c r="L12" s="208" t="s">
        <v>541</v>
      </c>
    </row>
    <row r="13" spans="2:12" ht="15.05" x14ac:dyDescent="0.25">
      <c r="B13" s="180">
        <v>770213</v>
      </c>
      <c r="C13" s="240">
        <v>33</v>
      </c>
      <c r="D13" s="54">
        <v>8</v>
      </c>
      <c r="E13" s="398" t="s">
        <v>905</v>
      </c>
      <c r="F13" s="344" t="s">
        <v>541</v>
      </c>
      <c r="G13" s="8"/>
      <c r="H13" s="379">
        <v>77268</v>
      </c>
      <c r="I13" s="240">
        <v>50</v>
      </c>
      <c r="J13" s="54">
        <v>6</v>
      </c>
      <c r="K13" s="399" t="s">
        <v>965</v>
      </c>
      <c r="L13" s="208" t="s">
        <v>541</v>
      </c>
    </row>
    <row r="14" spans="2:12" ht="15.65" thickBot="1" x14ac:dyDescent="0.3">
      <c r="B14" s="180">
        <v>770214</v>
      </c>
      <c r="C14" s="240">
        <v>34</v>
      </c>
      <c r="D14" s="54">
        <v>10</v>
      </c>
      <c r="E14" s="398" t="s">
        <v>905</v>
      </c>
      <c r="F14" s="344" t="s">
        <v>541</v>
      </c>
      <c r="G14" s="8"/>
      <c r="H14" s="381">
        <v>770296</v>
      </c>
      <c r="I14" s="387">
        <v>60</v>
      </c>
      <c r="J14" s="377">
        <v>8</v>
      </c>
      <c r="K14" s="400" t="s">
        <v>1108</v>
      </c>
      <c r="L14" s="345" t="s">
        <v>541</v>
      </c>
    </row>
    <row r="15" spans="2:12" ht="15.05" x14ac:dyDescent="0.2">
      <c r="B15" s="180">
        <v>770283</v>
      </c>
      <c r="C15" s="240">
        <v>35</v>
      </c>
      <c r="D15" s="54">
        <v>5.5</v>
      </c>
      <c r="E15" s="398" t="s">
        <v>1168</v>
      </c>
      <c r="F15" s="344" t="s">
        <v>541</v>
      </c>
      <c r="G15" s="130" t="s">
        <v>1980</v>
      </c>
    </row>
    <row r="16" spans="2:12" ht="15.05" customHeight="1" thickBot="1" x14ac:dyDescent="0.25">
      <c r="B16" s="180">
        <v>10029</v>
      </c>
      <c r="C16" s="240">
        <v>36</v>
      </c>
      <c r="D16" s="54">
        <v>6</v>
      </c>
      <c r="E16" s="399" t="s">
        <v>1216</v>
      </c>
      <c r="F16" s="208" t="s">
        <v>541</v>
      </c>
      <c r="G16" s="378"/>
    </row>
    <row r="17" spans="2:13" ht="18.2" thickBot="1" x14ac:dyDescent="0.35">
      <c r="B17" s="180">
        <v>83140</v>
      </c>
      <c r="C17" s="240">
        <v>40</v>
      </c>
      <c r="D17" s="54">
        <v>6</v>
      </c>
      <c r="E17" s="398" t="s">
        <v>1107</v>
      </c>
      <c r="F17" s="344" t="s">
        <v>541</v>
      </c>
      <c r="G17" s="8"/>
      <c r="H17" s="1143" t="s">
        <v>1996</v>
      </c>
      <c r="I17" s="1143"/>
      <c r="J17" s="1143"/>
      <c r="K17" s="1143"/>
      <c r="L17" s="1143"/>
      <c r="M17" s="86"/>
    </row>
    <row r="18" spans="2:13" ht="38.200000000000003" thickBot="1" x14ac:dyDescent="0.25">
      <c r="B18" s="180">
        <v>770215</v>
      </c>
      <c r="C18" s="240">
        <v>41</v>
      </c>
      <c r="D18" s="54">
        <v>6</v>
      </c>
      <c r="E18" s="398" t="s">
        <v>1988</v>
      </c>
      <c r="F18" s="344" t="s">
        <v>541</v>
      </c>
      <c r="G18" s="378"/>
      <c r="H18" s="393" t="s">
        <v>79</v>
      </c>
      <c r="I18" s="394" t="s">
        <v>118</v>
      </c>
      <c r="J18" s="394" t="s">
        <v>115</v>
      </c>
      <c r="K18" s="394" t="s">
        <v>117</v>
      </c>
      <c r="L18" s="395" t="s">
        <v>540</v>
      </c>
      <c r="M18" s="342"/>
    </row>
    <row r="19" spans="2:13" ht="15.05" x14ac:dyDescent="0.25">
      <c r="B19" s="180">
        <v>770286</v>
      </c>
      <c r="C19" s="240">
        <v>41</v>
      </c>
      <c r="D19" s="54">
        <v>8</v>
      </c>
      <c r="E19" s="398" t="s">
        <v>1988</v>
      </c>
      <c r="F19" s="344" t="s">
        <v>541</v>
      </c>
      <c r="G19" s="8"/>
      <c r="H19" s="403">
        <v>86366</v>
      </c>
      <c r="I19" s="907">
        <v>59</v>
      </c>
      <c r="J19" s="775" t="s">
        <v>1317</v>
      </c>
      <c r="K19" s="771"/>
      <c r="L19" s="450" t="s">
        <v>1997</v>
      </c>
      <c r="M19" s="8"/>
    </row>
    <row r="20" spans="2:13" ht="15.05" x14ac:dyDescent="0.2">
      <c r="B20" s="180">
        <v>770293</v>
      </c>
      <c r="C20" s="240">
        <v>42</v>
      </c>
      <c r="D20" s="54">
        <v>10</v>
      </c>
      <c r="E20" s="398" t="s">
        <v>833</v>
      </c>
      <c r="F20" s="344" t="s">
        <v>541</v>
      </c>
      <c r="G20" s="378"/>
      <c r="H20" s="698">
        <v>88961</v>
      </c>
      <c r="I20" s="699">
        <v>60</v>
      </c>
      <c r="J20" s="776" t="s">
        <v>1317</v>
      </c>
      <c r="K20" s="772" t="s">
        <v>1981</v>
      </c>
      <c r="L20" s="483" t="s">
        <v>1998</v>
      </c>
      <c r="M20" s="944" t="s">
        <v>1359</v>
      </c>
    </row>
    <row r="21" spans="2:13" ht="15.05" x14ac:dyDescent="0.2">
      <c r="B21" s="180">
        <v>770290</v>
      </c>
      <c r="C21" s="240">
        <v>43</v>
      </c>
      <c r="D21" s="75" t="s">
        <v>180</v>
      </c>
      <c r="E21" s="398" t="s">
        <v>1046</v>
      </c>
      <c r="F21" s="344" t="s">
        <v>541</v>
      </c>
      <c r="G21" s="86"/>
      <c r="H21" s="379">
        <v>86367</v>
      </c>
      <c r="I21" s="240">
        <v>73</v>
      </c>
      <c r="J21" s="776" t="s">
        <v>1318</v>
      </c>
      <c r="K21" s="773"/>
      <c r="L21" s="483" t="s">
        <v>1997</v>
      </c>
      <c r="M21" s="168"/>
    </row>
    <row r="22" spans="2:13" ht="15.05" x14ac:dyDescent="0.25">
      <c r="B22" s="180">
        <v>770274</v>
      </c>
      <c r="C22" s="240">
        <v>43.5</v>
      </c>
      <c r="D22" s="54">
        <v>6.25</v>
      </c>
      <c r="E22" s="398" t="s">
        <v>1102</v>
      </c>
      <c r="F22" s="344" t="s">
        <v>541</v>
      </c>
      <c r="G22" s="86"/>
      <c r="H22" s="379">
        <v>88253</v>
      </c>
      <c r="I22" s="240">
        <v>70</v>
      </c>
      <c r="J22" s="776" t="s">
        <v>1319</v>
      </c>
      <c r="K22" s="773"/>
      <c r="L22" s="483" t="s">
        <v>1998</v>
      </c>
      <c r="M22" s="10"/>
    </row>
    <row r="23" spans="2:13" ht="15.05" x14ac:dyDescent="0.2">
      <c r="B23" s="180">
        <v>10030</v>
      </c>
      <c r="C23" s="240">
        <v>46</v>
      </c>
      <c r="D23" s="54">
        <v>8</v>
      </c>
      <c r="E23" s="398" t="s">
        <v>1247</v>
      </c>
      <c r="F23" s="208" t="s">
        <v>541</v>
      </c>
      <c r="G23" s="86"/>
      <c r="H23" s="769">
        <v>86209</v>
      </c>
      <c r="I23" s="770">
        <v>155</v>
      </c>
      <c r="J23" s="776" t="s">
        <v>1320</v>
      </c>
      <c r="K23" s="774" t="s">
        <v>770</v>
      </c>
      <c r="L23" s="483" t="s">
        <v>1999</v>
      </c>
      <c r="M23" s="944" t="s">
        <v>2330</v>
      </c>
    </row>
    <row r="24" spans="2:13" ht="15.05" customHeight="1" thickBot="1" x14ac:dyDescent="0.3">
      <c r="B24" s="180">
        <v>87565</v>
      </c>
      <c r="C24" s="240">
        <v>50</v>
      </c>
      <c r="D24" s="54">
        <v>5</v>
      </c>
      <c r="E24" s="398" t="s">
        <v>1018</v>
      </c>
      <c r="F24" s="208" t="s">
        <v>707</v>
      </c>
      <c r="G24" s="10" t="s">
        <v>2647</v>
      </c>
      <c r="H24" s="381">
        <v>89315</v>
      </c>
      <c r="I24" s="777">
        <v>160</v>
      </c>
      <c r="J24" s="778" t="s">
        <v>2329</v>
      </c>
      <c r="K24" s="777" t="s">
        <v>1808</v>
      </c>
      <c r="L24" s="345" t="s">
        <v>1998</v>
      </c>
      <c r="M24" s="342"/>
    </row>
    <row r="25" spans="2:13" ht="15.05" hidden="1" x14ac:dyDescent="0.25">
      <c r="B25" s="180">
        <v>77442</v>
      </c>
      <c r="C25" s="240">
        <v>50</v>
      </c>
      <c r="D25" s="54">
        <v>6</v>
      </c>
      <c r="E25" s="398"/>
      <c r="F25" s="344" t="s">
        <v>541</v>
      </c>
      <c r="G25" s="8"/>
    </row>
    <row r="26" spans="2:13" ht="15.05" x14ac:dyDescent="0.25">
      <c r="B26" s="180">
        <v>10148</v>
      </c>
      <c r="C26" s="240">
        <v>50</v>
      </c>
      <c r="D26" s="54">
        <v>8</v>
      </c>
      <c r="E26" s="398" t="s">
        <v>1377</v>
      </c>
      <c r="F26" s="344" t="s">
        <v>541</v>
      </c>
      <c r="G26" s="8"/>
    </row>
    <row r="27" spans="2:13" ht="15.05" x14ac:dyDescent="0.2">
      <c r="B27" s="180">
        <v>770288</v>
      </c>
      <c r="C27" s="240">
        <v>55</v>
      </c>
      <c r="D27" s="75" t="s">
        <v>180</v>
      </c>
      <c r="E27" s="398" t="s">
        <v>1107</v>
      </c>
      <c r="F27" s="344" t="s">
        <v>541</v>
      </c>
      <c r="G27" s="130" t="s">
        <v>2646</v>
      </c>
    </row>
    <row r="28" spans="2:13" ht="0.65" hidden="1" customHeight="1" x14ac:dyDescent="0.25">
      <c r="B28" s="180">
        <v>770294</v>
      </c>
      <c r="C28" s="240">
        <v>60</v>
      </c>
      <c r="D28" s="75" t="s">
        <v>180</v>
      </c>
      <c r="E28" s="398"/>
      <c r="F28" s="344" t="s">
        <v>541</v>
      </c>
      <c r="G28" s="8"/>
    </row>
    <row r="29" spans="2:13" ht="0.65" customHeight="1" x14ac:dyDescent="0.2">
      <c r="B29" s="180">
        <v>770289</v>
      </c>
      <c r="C29" s="240">
        <v>66</v>
      </c>
      <c r="D29" s="54">
        <v>6.5</v>
      </c>
      <c r="E29" s="398"/>
      <c r="F29" s="344" t="s">
        <v>541</v>
      </c>
      <c r="G29" s="86"/>
    </row>
    <row r="30" spans="2:13" ht="15.05" x14ac:dyDescent="0.25">
      <c r="B30" s="180">
        <v>86207</v>
      </c>
      <c r="C30" s="240">
        <v>75</v>
      </c>
      <c r="D30" s="54">
        <v>5</v>
      </c>
      <c r="E30" s="398" t="s">
        <v>991</v>
      </c>
      <c r="F30" s="208" t="s">
        <v>707</v>
      </c>
      <c r="G30" s="10" t="s">
        <v>1048</v>
      </c>
    </row>
    <row r="31" spans="2:13" ht="15.05" x14ac:dyDescent="0.25">
      <c r="B31" s="180">
        <v>770295</v>
      </c>
      <c r="C31" s="240">
        <v>80</v>
      </c>
      <c r="D31" s="54">
        <v>10</v>
      </c>
      <c r="E31" s="398" t="s">
        <v>1070</v>
      </c>
      <c r="F31" s="208" t="s">
        <v>541</v>
      </c>
      <c r="G31" s="10"/>
    </row>
    <row r="32" spans="2:13" ht="15.05" x14ac:dyDescent="0.25">
      <c r="B32" s="180">
        <v>86208</v>
      </c>
      <c r="C32" s="240">
        <v>100</v>
      </c>
      <c r="D32" s="54">
        <v>5</v>
      </c>
      <c r="E32" s="398" t="s">
        <v>705</v>
      </c>
      <c r="F32" s="208" t="s">
        <v>542</v>
      </c>
      <c r="G32" s="10" t="s">
        <v>1359</v>
      </c>
    </row>
    <row r="33" spans="2:9" ht="15.05" x14ac:dyDescent="0.25">
      <c r="B33" s="180">
        <v>780055</v>
      </c>
      <c r="C33" s="240">
        <v>100</v>
      </c>
      <c r="D33" s="54">
        <v>10</v>
      </c>
      <c r="E33" s="398" t="s">
        <v>1315</v>
      </c>
      <c r="F33" s="208" t="s">
        <v>707</v>
      </c>
      <c r="G33" s="10" t="s">
        <v>2646</v>
      </c>
    </row>
    <row r="34" spans="2:9" ht="15.05" x14ac:dyDescent="0.25">
      <c r="B34" s="180">
        <v>93318</v>
      </c>
      <c r="C34" s="240">
        <v>135</v>
      </c>
      <c r="D34" s="54">
        <v>5</v>
      </c>
      <c r="E34" s="398" t="s">
        <v>770</v>
      </c>
      <c r="F34" s="208" t="s">
        <v>707</v>
      </c>
      <c r="G34" s="10" t="s">
        <v>1248</v>
      </c>
    </row>
    <row r="35" spans="2:9" ht="15.05" x14ac:dyDescent="0.25">
      <c r="B35" s="180">
        <v>780056</v>
      </c>
      <c r="C35" s="240">
        <v>250</v>
      </c>
      <c r="D35" s="54">
        <v>10</v>
      </c>
      <c r="E35" s="398" t="s">
        <v>2644</v>
      </c>
      <c r="F35" s="208" t="s">
        <v>542</v>
      </c>
      <c r="G35" s="10" t="s">
        <v>2645</v>
      </c>
    </row>
    <row r="36" spans="2:9" ht="15.65" thickBot="1" x14ac:dyDescent="0.3">
      <c r="B36" s="181">
        <v>780054</v>
      </c>
      <c r="C36" s="387">
        <v>500</v>
      </c>
      <c r="D36" s="377">
        <v>10</v>
      </c>
      <c r="E36" s="400" t="s">
        <v>953</v>
      </c>
      <c r="F36" s="345" t="s">
        <v>542</v>
      </c>
      <c r="G36" s="10" t="s">
        <v>1316</v>
      </c>
    </row>
    <row r="37" spans="2:9" ht="13.95" customHeight="1" x14ac:dyDescent="0.2">
      <c r="G37" s="342"/>
    </row>
    <row r="38" spans="2:9" ht="17.55" x14ac:dyDescent="0.2">
      <c r="B38" s="25" t="s">
        <v>2511</v>
      </c>
      <c r="D38" s="378"/>
      <c r="E38" s="378"/>
      <c r="F38" s="378"/>
      <c r="H38" s="378"/>
      <c r="I38" s="654" t="s">
        <v>2517</v>
      </c>
    </row>
    <row r="39" spans="2:9" ht="2.5" customHeight="1" thickBot="1" x14ac:dyDescent="0.25">
      <c r="B39" s="86"/>
      <c r="C39" s="378"/>
      <c r="D39" s="378"/>
      <c r="E39" s="378"/>
      <c r="F39" s="378"/>
      <c r="G39" s="378"/>
      <c r="H39" s="378"/>
      <c r="I39" s="378"/>
    </row>
    <row r="40" spans="2:9" ht="25.7" thickBot="1" x14ac:dyDescent="0.25">
      <c r="B40" s="852" t="s">
        <v>2472</v>
      </c>
      <c r="C40" s="638" t="s">
        <v>2473</v>
      </c>
      <c r="D40" s="734" t="s">
        <v>119</v>
      </c>
      <c r="E40" s="34" t="s">
        <v>125</v>
      </c>
      <c r="F40" s="34" t="s">
        <v>224</v>
      </c>
      <c r="G40" s="34" t="s">
        <v>2502</v>
      </c>
      <c r="H40" s="900" t="s">
        <v>2650</v>
      </c>
      <c r="I40" s="853" t="s">
        <v>2649</v>
      </c>
    </row>
    <row r="41" spans="2:9" ht="15.05" x14ac:dyDescent="0.3">
      <c r="B41" s="908">
        <v>100301</v>
      </c>
      <c r="C41" s="915">
        <v>84962</v>
      </c>
      <c r="D41" s="924">
        <v>12</v>
      </c>
      <c r="E41" s="901" t="s">
        <v>2487</v>
      </c>
      <c r="F41" s="915">
        <v>3</v>
      </c>
      <c r="G41" s="915">
        <v>1000</v>
      </c>
      <c r="H41" s="934" t="s">
        <v>2516</v>
      </c>
      <c r="I41" s="902"/>
    </row>
    <row r="42" spans="2:9" ht="14.4" hidden="1" customHeight="1" x14ac:dyDescent="0.3">
      <c r="B42" s="909"/>
      <c r="C42" s="916">
        <v>86897</v>
      </c>
      <c r="D42" s="925">
        <v>14</v>
      </c>
      <c r="E42" s="863" t="s">
        <v>2488</v>
      </c>
      <c r="F42" s="917"/>
      <c r="G42" s="917">
        <v>31</v>
      </c>
      <c r="H42" s="934"/>
      <c r="I42" s="903"/>
    </row>
    <row r="43" spans="2:9" ht="15.05" hidden="1" x14ac:dyDescent="0.3">
      <c r="B43" s="910">
        <v>100302</v>
      </c>
      <c r="C43" s="917"/>
      <c r="D43" s="926">
        <v>14</v>
      </c>
      <c r="E43" s="895" t="s">
        <v>2503</v>
      </c>
      <c r="F43" s="917"/>
      <c r="G43" s="917">
        <v>1000</v>
      </c>
      <c r="H43" s="935"/>
      <c r="I43" s="903"/>
    </row>
    <row r="44" spans="2:9" ht="15.05" x14ac:dyDescent="0.3">
      <c r="B44" s="911">
        <v>100303</v>
      </c>
      <c r="C44" s="918"/>
      <c r="D44" s="925">
        <v>15</v>
      </c>
      <c r="E44" s="863"/>
      <c r="F44" s="920">
        <v>3</v>
      </c>
      <c r="G44" s="920">
        <v>1000</v>
      </c>
      <c r="H44" s="934" t="s">
        <v>916</v>
      </c>
      <c r="I44" s="903"/>
    </row>
    <row r="45" spans="2:9" ht="15.65" x14ac:dyDescent="0.3">
      <c r="B45" s="911">
        <v>100305</v>
      </c>
      <c r="C45" s="919">
        <v>84963</v>
      </c>
      <c r="D45" s="927">
        <v>18</v>
      </c>
      <c r="E45" s="904" t="s">
        <v>2487</v>
      </c>
      <c r="F45" s="919">
        <v>3.5</v>
      </c>
      <c r="G45" s="919">
        <v>1000</v>
      </c>
      <c r="H45" s="936" t="s">
        <v>766</v>
      </c>
      <c r="I45" s="903"/>
    </row>
    <row r="46" spans="2:9" ht="15.65" x14ac:dyDescent="0.3">
      <c r="B46" s="911">
        <v>100306</v>
      </c>
      <c r="C46" s="919">
        <v>84964</v>
      </c>
      <c r="D46" s="927">
        <v>22</v>
      </c>
      <c r="E46" s="904"/>
      <c r="F46" s="920">
        <v>3.5</v>
      </c>
      <c r="G46" s="919">
        <v>31</v>
      </c>
      <c r="H46" s="934" t="s">
        <v>989</v>
      </c>
      <c r="I46" s="903"/>
    </row>
    <row r="47" spans="2:9" ht="15.05" x14ac:dyDescent="0.3">
      <c r="B47" s="911">
        <v>100307</v>
      </c>
      <c r="C47" s="920">
        <v>87836</v>
      </c>
      <c r="D47" s="925">
        <v>24</v>
      </c>
      <c r="E47" s="863"/>
      <c r="F47" s="920">
        <v>3.5</v>
      </c>
      <c r="G47" s="920">
        <v>31</v>
      </c>
      <c r="H47" s="934" t="s">
        <v>946</v>
      </c>
      <c r="I47" s="903"/>
    </row>
    <row r="48" spans="2:9" ht="15.05" x14ac:dyDescent="0.3">
      <c r="B48" s="909">
        <v>100308</v>
      </c>
      <c r="C48" s="921">
        <v>84965</v>
      </c>
      <c r="D48" s="925">
        <v>25</v>
      </c>
      <c r="E48" s="863" t="s">
        <v>2487</v>
      </c>
      <c r="F48" s="920">
        <v>3.5</v>
      </c>
      <c r="G48" s="920">
        <v>1000</v>
      </c>
      <c r="H48" s="934" t="s">
        <v>825</v>
      </c>
      <c r="I48" s="903"/>
    </row>
    <row r="49" spans="2:10" ht="15.05" x14ac:dyDescent="0.3">
      <c r="B49" s="911">
        <v>100309</v>
      </c>
      <c r="C49" s="920">
        <v>84966</v>
      </c>
      <c r="D49" s="925">
        <v>30</v>
      </c>
      <c r="E49" s="863" t="s">
        <v>2478</v>
      </c>
      <c r="F49" s="920">
        <v>4</v>
      </c>
      <c r="G49" s="920">
        <v>500</v>
      </c>
      <c r="H49" s="934" t="s">
        <v>1974</v>
      </c>
      <c r="I49" s="903"/>
    </row>
    <row r="50" spans="2:10" ht="24.45" customHeight="1" x14ac:dyDescent="0.2">
      <c r="B50" s="912">
        <v>100310</v>
      </c>
      <c r="C50" s="920">
        <v>87837</v>
      </c>
      <c r="D50" s="925" t="s">
        <v>2512</v>
      </c>
      <c r="E50" s="863"/>
      <c r="F50" s="920">
        <v>4.5</v>
      </c>
      <c r="G50" s="920">
        <v>31</v>
      </c>
      <c r="H50" s="934" t="s">
        <v>834</v>
      </c>
      <c r="I50" s="903"/>
    </row>
    <row r="51" spans="2:10" ht="14.4" customHeight="1" x14ac:dyDescent="0.3">
      <c r="B51" s="911">
        <v>100311</v>
      </c>
      <c r="C51" s="920">
        <v>84967</v>
      </c>
      <c r="D51" s="925">
        <v>35</v>
      </c>
      <c r="E51" s="863" t="s">
        <v>2478</v>
      </c>
      <c r="F51" s="920">
        <v>4.5</v>
      </c>
      <c r="G51" s="920">
        <v>500</v>
      </c>
      <c r="H51" s="934" t="s">
        <v>1975</v>
      </c>
      <c r="I51" s="903"/>
    </row>
    <row r="52" spans="2:10" ht="15.05" x14ac:dyDescent="0.3">
      <c r="B52" s="911">
        <v>100312</v>
      </c>
      <c r="C52" s="920">
        <v>84968</v>
      </c>
      <c r="D52" s="925">
        <v>40</v>
      </c>
      <c r="E52" s="863" t="s">
        <v>2478</v>
      </c>
      <c r="F52" s="920">
        <v>4.5</v>
      </c>
      <c r="G52" s="920">
        <v>500</v>
      </c>
      <c r="H52" s="934" t="s">
        <v>1976</v>
      </c>
      <c r="I52" s="903"/>
    </row>
    <row r="53" spans="2:10" ht="15.05" x14ac:dyDescent="0.3">
      <c r="B53" s="911">
        <v>100314</v>
      </c>
      <c r="C53" s="921">
        <v>84969</v>
      </c>
      <c r="D53" s="925">
        <v>45</v>
      </c>
      <c r="E53" s="863"/>
      <c r="F53" s="920">
        <v>5</v>
      </c>
      <c r="G53" s="920">
        <v>500</v>
      </c>
      <c r="H53" s="934" t="s">
        <v>990</v>
      </c>
      <c r="I53" s="903"/>
    </row>
    <row r="54" spans="2:10" ht="15.05" hidden="1" x14ac:dyDescent="0.3">
      <c r="B54" s="911">
        <v>100315</v>
      </c>
      <c r="C54" s="921">
        <v>83151</v>
      </c>
      <c r="D54" s="925">
        <v>50</v>
      </c>
      <c r="E54" s="863"/>
      <c r="F54" s="920">
        <v>5</v>
      </c>
      <c r="G54" s="920">
        <v>204</v>
      </c>
      <c r="H54" s="934"/>
      <c r="I54" s="903"/>
    </row>
    <row r="55" spans="2:10" ht="15.05" x14ac:dyDescent="0.3">
      <c r="B55" s="911">
        <v>100316</v>
      </c>
      <c r="C55" s="921">
        <v>84970</v>
      </c>
      <c r="D55" s="925">
        <v>50</v>
      </c>
      <c r="E55" s="863"/>
      <c r="F55" s="920">
        <v>5</v>
      </c>
      <c r="G55" s="920">
        <v>500</v>
      </c>
      <c r="H55" s="934" t="s">
        <v>1977</v>
      </c>
      <c r="I55" s="903"/>
    </row>
    <row r="56" spans="2:10" ht="15.05" x14ac:dyDescent="0.3">
      <c r="B56" s="911">
        <v>100317</v>
      </c>
      <c r="C56" s="921"/>
      <c r="D56" s="925" t="s">
        <v>2513</v>
      </c>
      <c r="E56" s="863"/>
      <c r="F56" s="920">
        <v>5</v>
      </c>
      <c r="G56" s="920">
        <v>204</v>
      </c>
      <c r="H56" s="934" t="s">
        <v>1814</v>
      </c>
      <c r="I56" s="903"/>
    </row>
    <row r="57" spans="2:10" ht="15.05" x14ac:dyDescent="0.3">
      <c r="B57" s="911">
        <v>100318</v>
      </c>
      <c r="C57" s="921">
        <v>84971</v>
      </c>
      <c r="D57" s="925">
        <v>70</v>
      </c>
      <c r="E57" s="863"/>
      <c r="F57" s="920">
        <v>7</v>
      </c>
      <c r="G57" s="920">
        <v>500</v>
      </c>
      <c r="H57" s="934" t="s">
        <v>1978</v>
      </c>
      <c r="I57" s="903"/>
    </row>
    <row r="58" spans="2:10" ht="15.05" x14ac:dyDescent="0.3">
      <c r="B58" s="911">
        <v>100319</v>
      </c>
      <c r="C58" s="921">
        <v>78382</v>
      </c>
      <c r="D58" s="925">
        <v>80</v>
      </c>
      <c r="E58" s="863"/>
      <c r="F58" s="920">
        <v>7</v>
      </c>
      <c r="G58" s="920">
        <v>204</v>
      </c>
      <c r="H58" s="934" t="s">
        <v>2504</v>
      </c>
      <c r="I58" s="848" t="s">
        <v>2505</v>
      </c>
    </row>
    <row r="59" spans="2:10" ht="15.65" x14ac:dyDescent="0.3">
      <c r="B59" s="911">
        <v>100320</v>
      </c>
      <c r="C59" s="921">
        <v>807229</v>
      </c>
      <c r="D59" s="925" t="s">
        <v>2514</v>
      </c>
      <c r="E59" s="863"/>
      <c r="F59" s="920">
        <v>7</v>
      </c>
      <c r="G59" s="920">
        <v>204</v>
      </c>
      <c r="H59" s="934" t="s">
        <v>1815</v>
      </c>
      <c r="I59" s="940"/>
    </row>
    <row r="60" spans="2:10" ht="15.05" x14ac:dyDescent="0.3">
      <c r="B60" s="911">
        <v>100322</v>
      </c>
      <c r="C60" s="921">
        <v>85872</v>
      </c>
      <c r="D60" s="925" t="s">
        <v>2506</v>
      </c>
      <c r="F60" s="930">
        <v>7</v>
      </c>
      <c r="G60" s="920">
        <v>102</v>
      </c>
      <c r="H60" s="934" t="s">
        <v>1979</v>
      </c>
      <c r="I60" s="848" t="s">
        <v>2171</v>
      </c>
      <c r="J60" s="8" t="s">
        <v>2507</v>
      </c>
    </row>
    <row r="61" spans="2:10" ht="14.4" customHeight="1" x14ac:dyDescent="0.3">
      <c r="B61" s="911">
        <v>100323</v>
      </c>
      <c r="C61" s="920">
        <v>88675</v>
      </c>
      <c r="D61" s="925">
        <v>100</v>
      </c>
      <c r="E61" s="863" t="s">
        <v>83</v>
      </c>
      <c r="F61" s="920">
        <v>6</v>
      </c>
      <c r="G61" s="920">
        <v>102</v>
      </c>
      <c r="H61" s="937" t="s">
        <v>1979</v>
      </c>
      <c r="I61" s="848" t="s">
        <v>2171</v>
      </c>
      <c r="J61" s="8" t="s">
        <v>2508</v>
      </c>
    </row>
    <row r="62" spans="2:10" ht="14.4" customHeight="1" x14ac:dyDescent="0.3">
      <c r="B62" s="911">
        <v>100324</v>
      </c>
      <c r="C62" s="921">
        <v>88385</v>
      </c>
      <c r="D62" s="925" t="s">
        <v>2515</v>
      </c>
      <c r="E62" s="863"/>
      <c r="F62" s="931" t="s">
        <v>328</v>
      </c>
      <c r="G62" s="931" t="s">
        <v>801</v>
      </c>
      <c r="H62" s="934" t="s">
        <v>1357</v>
      </c>
      <c r="I62" s="741"/>
      <c r="J62" s="8" t="s">
        <v>1358</v>
      </c>
    </row>
    <row r="63" spans="2:10" ht="14.4" hidden="1" customHeight="1" x14ac:dyDescent="0.25">
      <c r="B63" s="912">
        <v>100325</v>
      </c>
      <c r="C63" s="921">
        <v>9452</v>
      </c>
      <c r="D63" s="925">
        <v>150</v>
      </c>
      <c r="E63" s="863"/>
      <c r="F63" s="920">
        <v>8</v>
      </c>
      <c r="G63" s="920"/>
      <c r="H63" s="934"/>
      <c r="I63" s="741"/>
      <c r="J63" s="8"/>
    </row>
    <row r="64" spans="2:10" ht="15.05" customHeight="1" x14ac:dyDescent="0.3">
      <c r="B64" s="913">
        <v>100326</v>
      </c>
      <c r="C64" s="922"/>
      <c r="D64" s="928" t="s">
        <v>2509</v>
      </c>
      <c r="E64" s="905"/>
      <c r="F64" s="932">
        <v>8</v>
      </c>
      <c r="G64" s="932">
        <v>102</v>
      </c>
      <c r="H64" s="938" t="s">
        <v>926</v>
      </c>
      <c r="I64" s="906"/>
      <c r="J64" s="8" t="s">
        <v>2510</v>
      </c>
    </row>
    <row r="65" spans="2:10" ht="15.05" customHeight="1" thickBot="1" x14ac:dyDescent="0.35">
      <c r="B65" s="914">
        <v>87204</v>
      </c>
      <c r="C65" s="923"/>
      <c r="D65" s="929" t="s">
        <v>952</v>
      </c>
      <c r="E65" s="879"/>
      <c r="F65" s="933">
        <v>11</v>
      </c>
      <c r="G65" s="933">
        <v>100</v>
      </c>
      <c r="H65" s="939" t="s">
        <v>1882</v>
      </c>
      <c r="I65" s="565"/>
      <c r="J65" s="8" t="s">
        <v>1623</v>
      </c>
    </row>
    <row r="75" spans="2:10" ht="12.7" customHeight="1" x14ac:dyDescent="0.2"/>
    <row r="76" spans="2:10" ht="19.75" hidden="1" customHeight="1" x14ac:dyDescent="0.2"/>
    <row r="80" spans="2:10" ht="13.95" customHeight="1" x14ac:dyDescent="0.2"/>
    <row r="81" hidden="1" x14ac:dyDescent="0.2"/>
    <row r="85" hidden="1" x14ac:dyDescent="0.2"/>
  </sheetData>
  <mergeCells count="1">
    <mergeCell ref="H17:L17"/>
  </mergeCells>
  <pageMargins left="0.70866141732283472" right="0.11811023622047245" top="0.74803149606299213" bottom="0.74803149606299213" header="0.31496062992125984" footer="0.31496062992125984"/>
  <pageSetup paperSize="9" scale="78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2"/>
  <sheetViews>
    <sheetView topLeftCell="A34" zoomScaleNormal="100" workbookViewId="0">
      <selection activeCell="C54" sqref="C54"/>
    </sheetView>
  </sheetViews>
  <sheetFormatPr defaultRowHeight="12.55" x14ac:dyDescent="0.2"/>
  <cols>
    <col min="1" max="1" width="3.5546875" style="38" customWidth="1"/>
    <col min="2" max="2" width="11.5546875" style="3" customWidth="1"/>
    <col min="3" max="3" width="61.109375" customWidth="1"/>
    <col min="4" max="4" width="6.44140625" style="3" customWidth="1"/>
    <col min="5" max="5" width="12.88671875" customWidth="1"/>
    <col min="6" max="6" width="5.109375" customWidth="1"/>
  </cols>
  <sheetData>
    <row r="1" spans="1:5" ht="30.7" customHeight="1" x14ac:dyDescent="0.2">
      <c r="A1" s="1144" t="s">
        <v>836</v>
      </c>
      <c r="B1" s="1144"/>
      <c r="C1" s="1144"/>
      <c r="D1" s="1144"/>
      <c r="E1" s="475" t="s">
        <v>2589</v>
      </c>
    </row>
    <row r="2" spans="1:5" ht="16.45" customHeight="1" x14ac:dyDescent="0.25">
      <c r="A2"/>
      <c r="B2" s="55" t="s">
        <v>79</v>
      </c>
      <c r="C2" s="55" t="s">
        <v>631</v>
      </c>
      <c r="D2" s="55" t="s">
        <v>611</v>
      </c>
      <c r="E2" s="55" t="s">
        <v>67</v>
      </c>
    </row>
    <row r="3" spans="1:5" ht="16" customHeight="1" x14ac:dyDescent="0.25">
      <c r="A3"/>
      <c r="B3" s="553">
        <v>10168</v>
      </c>
      <c r="C3" s="553" t="s">
        <v>2591</v>
      </c>
      <c r="D3" s="37" t="s">
        <v>612</v>
      </c>
      <c r="E3" s="557" t="s">
        <v>1674</v>
      </c>
    </row>
    <row r="4" spans="1:5" ht="16" customHeight="1" x14ac:dyDescent="0.25">
      <c r="A4"/>
      <c r="B4" s="558">
        <v>879671</v>
      </c>
      <c r="C4" s="558" t="s">
        <v>2592</v>
      </c>
      <c r="D4" s="474" t="s">
        <v>612</v>
      </c>
      <c r="E4" s="658" t="s">
        <v>1902</v>
      </c>
    </row>
    <row r="5" spans="1:5" ht="16" customHeight="1" x14ac:dyDescent="0.25">
      <c r="A5"/>
      <c r="B5" s="558">
        <v>879716</v>
      </c>
      <c r="C5" s="558" t="s">
        <v>2609</v>
      </c>
      <c r="D5" s="474" t="s">
        <v>612</v>
      </c>
      <c r="E5" s="658" t="s">
        <v>1083</v>
      </c>
    </row>
    <row r="6" spans="1:5" ht="16" customHeight="1" x14ac:dyDescent="0.25">
      <c r="A6"/>
      <c r="B6" s="553">
        <v>770280</v>
      </c>
      <c r="C6" s="553" t="s">
        <v>1675</v>
      </c>
      <c r="D6" s="37" t="s">
        <v>612</v>
      </c>
      <c r="E6" s="557" t="s">
        <v>1676</v>
      </c>
    </row>
    <row r="7" spans="1:5" ht="16" customHeight="1" x14ac:dyDescent="0.25">
      <c r="A7"/>
      <c r="B7" s="553">
        <v>879561</v>
      </c>
      <c r="C7" s="553" t="s">
        <v>1214</v>
      </c>
      <c r="D7" s="37" t="s">
        <v>612</v>
      </c>
      <c r="E7" s="557" t="s">
        <v>1082</v>
      </c>
    </row>
    <row r="8" spans="1:5" ht="16" customHeight="1" x14ac:dyDescent="0.25">
      <c r="A8"/>
      <c r="B8" s="553">
        <v>879623</v>
      </c>
      <c r="C8" s="553" t="s">
        <v>1520</v>
      </c>
      <c r="D8" s="37" t="s">
        <v>612</v>
      </c>
      <c r="E8" s="557" t="s">
        <v>838</v>
      </c>
    </row>
    <row r="9" spans="1:5" ht="16" customHeight="1" x14ac:dyDescent="0.25">
      <c r="A9"/>
      <c r="B9" s="553">
        <v>879601</v>
      </c>
      <c r="C9" s="553" t="s">
        <v>2610</v>
      </c>
      <c r="D9" s="37" t="s">
        <v>612</v>
      </c>
      <c r="E9" s="557" t="s">
        <v>1330</v>
      </c>
    </row>
    <row r="10" spans="1:5" ht="16" customHeight="1" x14ac:dyDescent="0.25">
      <c r="A10"/>
      <c r="B10" s="558">
        <v>879779</v>
      </c>
      <c r="C10" s="558" t="s">
        <v>2593</v>
      </c>
      <c r="D10" s="474" t="s">
        <v>612</v>
      </c>
      <c r="E10" s="658" t="s">
        <v>2594</v>
      </c>
    </row>
    <row r="11" spans="1:5" ht="16" customHeight="1" x14ac:dyDescent="0.25">
      <c r="A11"/>
      <c r="B11" s="553">
        <v>879034</v>
      </c>
      <c r="C11" s="553" t="s">
        <v>837</v>
      </c>
      <c r="D11" s="37" t="s">
        <v>612</v>
      </c>
      <c r="E11" s="557" t="s">
        <v>838</v>
      </c>
    </row>
    <row r="12" spans="1:5" ht="16" customHeight="1" x14ac:dyDescent="0.25">
      <c r="A12"/>
      <c r="B12" s="553">
        <v>878814</v>
      </c>
      <c r="C12" s="553" t="s">
        <v>929</v>
      </c>
      <c r="D12" s="37" t="s">
        <v>612</v>
      </c>
      <c r="E12" s="557" t="s">
        <v>839</v>
      </c>
    </row>
    <row r="13" spans="1:5" ht="16" customHeight="1" x14ac:dyDescent="0.25">
      <c r="A13"/>
      <c r="B13" s="553">
        <v>878825</v>
      </c>
      <c r="C13" s="553" t="s">
        <v>840</v>
      </c>
      <c r="D13" s="37" t="s">
        <v>612</v>
      </c>
      <c r="E13" s="557" t="s">
        <v>841</v>
      </c>
    </row>
    <row r="14" spans="1:5" ht="16" customHeight="1" x14ac:dyDescent="0.25">
      <c r="A14"/>
      <c r="B14" s="553">
        <v>878922</v>
      </c>
      <c r="C14" s="553" t="s">
        <v>962</v>
      </c>
      <c r="D14" s="37" t="s">
        <v>612</v>
      </c>
      <c r="E14" s="557" t="s">
        <v>1760</v>
      </c>
    </row>
    <row r="15" spans="1:5" ht="16" customHeight="1" x14ac:dyDescent="0.25">
      <c r="A15"/>
      <c r="B15" s="553">
        <v>878826</v>
      </c>
      <c r="C15" s="553" t="s">
        <v>842</v>
      </c>
      <c r="D15" s="37" t="s">
        <v>612</v>
      </c>
      <c r="E15" s="557" t="s">
        <v>843</v>
      </c>
    </row>
    <row r="16" spans="1:5" ht="16" customHeight="1" x14ac:dyDescent="0.25">
      <c r="A16"/>
      <c r="B16" s="553">
        <v>878835</v>
      </c>
      <c r="C16" s="553" t="s">
        <v>963</v>
      </c>
      <c r="D16" s="37" t="s">
        <v>612</v>
      </c>
      <c r="E16" s="557" t="s">
        <v>1761</v>
      </c>
    </row>
    <row r="17" spans="1:5" ht="16" customHeight="1" x14ac:dyDescent="0.25">
      <c r="A17"/>
      <c r="B17" s="553">
        <v>879131</v>
      </c>
      <c r="C17" s="553" t="s">
        <v>844</v>
      </c>
      <c r="D17" s="37" t="s">
        <v>612</v>
      </c>
      <c r="E17" s="557" t="s">
        <v>845</v>
      </c>
    </row>
    <row r="18" spans="1:5" ht="16" customHeight="1" x14ac:dyDescent="0.25">
      <c r="A18"/>
      <c r="B18" s="553">
        <v>878862</v>
      </c>
      <c r="C18" s="553" t="s">
        <v>930</v>
      </c>
      <c r="D18" s="37" t="s">
        <v>612</v>
      </c>
      <c r="E18" s="659">
        <v>8.5</v>
      </c>
    </row>
    <row r="19" spans="1:5" ht="16" customHeight="1" x14ac:dyDescent="0.25">
      <c r="A19"/>
      <c r="B19" s="553">
        <v>878817</v>
      </c>
      <c r="C19" s="553" t="s">
        <v>846</v>
      </c>
      <c r="D19" s="37" t="s">
        <v>612</v>
      </c>
      <c r="E19" s="557" t="s">
        <v>847</v>
      </c>
    </row>
    <row r="20" spans="1:5" ht="16" customHeight="1" x14ac:dyDescent="0.25">
      <c r="A20"/>
      <c r="B20" s="553">
        <v>878864</v>
      </c>
      <c r="C20" s="553" t="s">
        <v>931</v>
      </c>
      <c r="D20" s="37" t="s">
        <v>612</v>
      </c>
      <c r="E20" s="557" t="s">
        <v>848</v>
      </c>
    </row>
    <row r="21" spans="1:5" ht="16" customHeight="1" x14ac:dyDescent="0.25">
      <c r="A21"/>
      <c r="B21" s="553">
        <v>878911</v>
      </c>
      <c r="C21" s="553" t="s">
        <v>849</v>
      </c>
      <c r="D21" s="37" t="s">
        <v>612</v>
      </c>
      <c r="E21" s="557" t="s">
        <v>850</v>
      </c>
    </row>
    <row r="22" spans="1:5" ht="16" customHeight="1" x14ac:dyDescent="0.25">
      <c r="A22"/>
      <c r="B22" s="553">
        <v>878910</v>
      </c>
      <c r="C22" s="553" t="s">
        <v>851</v>
      </c>
      <c r="D22" s="37" t="s">
        <v>612</v>
      </c>
      <c r="E22" s="557" t="s">
        <v>669</v>
      </c>
    </row>
    <row r="23" spans="1:5" ht="16" customHeight="1" x14ac:dyDescent="0.25">
      <c r="A23"/>
      <c r="B23" s="553">
        <v>878953</v>
      </c>
      <c r="C23" s="553" t="s">
        <v>852</v>
      </c>
      <c r="D23" s="37" t="s">
        <v>612</v>
      </c>
      <c r="E23" s="557" t="s">
        <v>853</v>
      </c>
    </row>
    <row r="24" spans="1:5" ht="38.200000000000003" customHeight="1" x14ac:dyDescent="0.2">
      <c r="A24" s="1144" t="s">
        <v>610</v>
      </c>
      <c r="B24" s="1144"/>
      <c r="C24" s="1144"/>
      <c r="D24" s="1144"/>
      <c r="E24" s="194" t="s">
        <v>2589</v>
      </c>
    </row>
    <row r="25" spans="1:5" ht="16" customHeight="1" x14ac:dyDescent="0.25">
      <c r="A25"/>
      <c r="B25" s="55" t="s">
        <v>79</v>
      </c>
      <c r="C25" s="55" t="s">
        <v>631</v>
      </c>
      <c r="D25" s="55" t="s">
        <v>611</v>
      </c>
      <c r="E25" s="55" t="s">
        <v>67</v>
      </c>
    </row>
    <row r="26" spans="1:5" ht="16" customHeight="1" x14ac:dyDescent="0.25">
      <c r="A26"/>
      <c r="B26" s="555">
        <v>879774</v>
      </c>
      <c r="C26" s="553" t="s">
        <v>2595</v>
      </c>
      <c r="D26" s="37" t="s">
        <v>612</v>
      </c>
      <c r="E26" s="556" t="s">
        <v>2006</v>
      </c>
    </row>
    <row r="27" spans="1:5" ht="16" customHeight="1" x14ac:dyDescent="0.25">
      <c r="A27"/>
      <c r="B27" s="555">
        <v>879755</v>
      </c>
      <c r="C27" s="553" t="s">
        <v>2596</v>
      </c>
      <c r="D27" s="37" t="s">
        <v>612</v>
      </c>
      <c r="E27" s="556" t="s">
        <v>2597</v>
      </c>
    </row>
    <row r="28" spans="1:5" ht="16" customHeight="1" x14ac:dyDescent="0.25">
      <c r="A28"/>
      <c r="B28" s="555">
        <v>879758</v>
      </c>
      <c r="C28" s="553" t="s">
        <v>2602</v>
      </c>
      <c r="D28" s="37" t="s">
        <v>612</v>
      </c>
      <c r="E28" s="556" t="s">
        <v>2598</v>
      </c>
    </row>
    <row r="29" spans="1:5" ht="16" customHeight="1" x14ac:dyDescent="0.25">
      <c r="A29"/>
      <c r="B29" s="555">
        <v>879761</v>
      </c>
      <c r="C29" s="553" t="s">
        <v>2601</v>
      </c>
      <c r="D29" s="37" t="s">
        <v>612</v>
      </c>
      <c r="E29" s="556" t="s">
        <v>2599</v>
      </c>
    </row>
    <row r="30" spans="1:5" ht="16" customHeight="1" x14ac:dyDescent="0.25">
      <c r="A30"/>
      <c r="B30" s="555">
        <v>879763</v>
      </c>
      <c r="C30" s="553" t="s">
        <v>2600</v>
      </c>
      <c r="D30" s="37" t="s">
        <v>612</v>
      </c>
      <c r="E30" s="556" t="s">
        <v>1169</v>
      </c>
    </row>
    <row r="31" spans="1:5" ht="16" customHeight="1" x14ac:dyDescent="0.25">
      <c r="A31"/>
      <c r="B31" s="555">
        <v>879772</v>
      </c>
      <c r="C31" s="553" t="s">
        <v>2603</v>
      </c>
      <c r="D31" s="37" t="s">
        <v>612</v>
      </c>
      <c r="E31" s="556" t="s">
        <v>2004</v>
      </c>
    </row>
    <row r="32" spans="1:5" ht="8.15" customHeight="1" x14ac:dyDescent="0.25">
      <c r="A32"/>
      <c r="B32" s="702"/>
      <c r="C32" s="703"/>
      <c r="D32" s="704"/>
      <c r="E32" s="705"/>
    </row>
    <row r="33" spans="1:5" ht="16" customHeight="1" x14ac:dyDescent="0.25">
      <c r="A33"/>
      <c r="B33" s="555">
        <v>879752</v>
      </c>
      <c r="C33" s="553" t="s">
        <v>2607</v>
      </c>
      <c r="D33" s="37" t="s">
        <v>612</v>
      </c>
      <c r="E33" s="556" t="s">
        <v>2000</v>
      </c>
    </row>
    <row r="34" spans="1:5" ht="16" customHeight="1" x14ac:dyDescent="0.25">
      <c r="A34"/>
      <c r="B34" s="555">
        <v>879756</v>
      </c>
      <c r="C34" s="553" t="s">
        <v>2608</v>
      </c>
      <c r="D34" s="37" t="s">
        <v>612</v>
      </c>
      <c r="E34" s="556" t="s">
        <v>2597</v>
      </c>
    </row>
    <row r="35" spans="1:5" ht="7.55" customHeight="1" x14ac:dyDescent="0.25">
      <c r="A35"/>
      <c r="B35" s="702"/>
      <c r="C35" s="703"/>
      <c r="D35" s="704"/>
      <c r="E35" s="705"/>
    </row>
    <row r="36" spans="1:5" ht="16" customHeight="1" x14ac:dyDescent="0.25">
      <c r="A36"/>
      <c r="B36" s="555">
        <v>879679</v>
      </c>
      <c r="C36" s="553" t="s">
        <v>2605</v>
      </c>
      <c r="D36" s="37" t="s">
        <v>612</v>
      </c>
      <c r="E36" s="556" t="s">
        <v>2604</v>
      </c>
    </row>
    <row r="37" spans="1:5" ht="16" customHeight="1" x14ac:dyDescent="0.25">
      <c r="A37"/>
      <c r="B37" s="555">
        <v>879757</v>
      </c>
      <c r="C37" s="553" t="s">
        <v>2606</v>
      </c>
      <c r="D37" s="37" t="s">
        <v>612</v>
      </c>
      <c r="E37" s="556" t="s">
        <v>1521</v>
      </c>
    </row>
    <row r="38" spans="1:5" ht="7.55" customHeight="1" x14ac:dyDescent="0.25">
      <c r="A38"/>
      <c r="B38" s="701"/>
      <c r="C38" s="701"/>
      <c r="D38" s="701"/>
      <c r="E38" s="701"/>
    </row>
    <row r="39" spans="1:5" ht="16" customHeight="1" x14ac:dyDescent="0.25">
      <c r="A39"/>
      <c r="B39" s="553">
        <v>879544</v>
      </c>
      <c r="C39" s="553" t="s">
        <v>1215</v>
      </c>
      <c r="D39" s="37" t="s">
        <v>612</v>
      </c>
      <c r="E39" s="557" t="s">
        <v>935</v>
      </c>
    </row>
    <row r="40" spans="1:5" ht="16" customHeight="1" x14ac:dyDescent="0.25">
      <c r="A40"/>
      <c r="B40" s="553">
        <v>879766</v>
      </c>
      <c r="C40" s="553" t="s">
        <v>2611</v>
      </c>
      <c r="D40" s="37" t="s">
        <v>612</v>
      </c>
      <c r="E40" s="557" t="s">
        <v>2005</v>
      </c>
    </row>
    <row r="41" spans="1:5" ht="16" customHeight="1" x14ac:dyDescent="0.25">
      <c r="A41"/>
      <c r="B41" s="558">
        <v>879720</v>
      </c>
      <c r="C41" s="553" t="s">
        <v>2007</v>
      </c>
      <c r="D41" s="37" t="s">
        <v>612</v>
      </c>
      <c r="E41" s="557" t="s">
        <v>1762</v>
      </c>
    </row>
    <row r="42" spans="1:5" ht="16" customHeight="1" x14ac:dyDescent="0.25">
      <c r="A42"/>
      <c r="B42" s="553">
        <v>879754</v>
      </c>
      <c r="C42" s="553" t="s">
        <v>2612</v>
      </c>
      <c r="D42" s="37" t="s">
        <v>612</v>
      </c>
      <c r="E42" s="557" t="s">
        <v>2613</v>
      </c>
    </row>
    <row r="43" spans="1:5" ht="16" customHeight="1" x14ac:dyDescent="0.25">
      <c r="A43"/>
      <c r="B43" s="558">
        <v>879735</v>
      </c>
      <c r="C43" s="553" t="s">
        <v>2008</v>
      </c>
      <c r="D43" s="37" t="s">
        <v>612</v>
      </c>
      <c r="E43" s="658" t="s">
        <v>1905</v>
      </c>
    </row>
    <row r="44" spans="1:5" ht="16" customHeight="1" x14ac:dyDescent="0.25">
      <c r="A44"/>
      <c r="B44" s="558">
        <v>10243</v>
      </c>
      <c r="C44" s="553" t="s">
        <v>1907</v>
      </c>
      <c r="D44" s="37" t="s">
        <v>612</v>
      </c>
      <c r="E44" s="658" t="s">
        <v>1680</v>
      </c>
    </row>
    <row r="45" spans="1:5" ht="16" customHeight="1" x14ac:dyDescent="0.25">
      <c r="A45"/>
      <c r="B45" s="558">
        <v>879765</v>
      </c>
      <c r="C45" s="553" t="s">
        <v>2614</v>
      </c>
      <c r="D45" s="37" t="s">
        <v>612</v>
      </c>
      <c r="E45" s="658" t="s">
        <v>1680</v>
      </c>
    </row>
    <row r="46" spans="1:5" ht="16" customHeight="1" x14ac:dyDescent="0.25">
      <c r="A46"/>
      <c r="B46" s="558">
        <v>879691</v>
      </c>
      <c r="C46" s="553" t="s">
        <v>1908</v>
      </c>
      <c r="D46" s="37" t="s">
        <v>612</v>
      </c>
      <c r="E46" s="658" t="s">
        <v>1170</v>
      </c>
    </row>
    <row r="47" spans="1:5" ht="16" customHeight="1" x14ac:dyDescent="0.25">
      <c r="A47"/>
      <c r="B47" s="558">
        <v>879733</v>
      </c>
      <c r="C47" s="553" t="s">
        <v>2009</v>
      </c>
      <c r="D47" s="37" t="s">
        <v>612</v>
      </c>
      <c r="E47" s="658" t="s">
        <v>449</v>
      </c>
    </row>
    <row r="48" spans="1:5" ht="16" customHeight="1" x14ac:dyDescent="0.25">
      <c r="A48"/>
      <c r="B48" s="558">
        <v>879768</v>
      </c>
      <c r="C48" s="553" t="s">
        <v>2615</v>
      </c>
      <c r="D48" s="37" t="s">
        <v>612</v>
      </c>
      <c r="E48" s="658" t="s">
        <v>449</v>
      </c>
    </row>
    <row r="49" spans="1:5" ht="16" customHeight="1" x14ac:dyDescent="0.25">
      <c r="A49"/>
      <c r="B49" s="558">
        <v>879711</v>
      </c>
      <c r="C49" s="553" t="s">
        <v>1909</v>
      </c>
      <c r="D49" s="37" t="s">
        <v>612</v>
      </c>
      <c r="E49" s="658" t="s">
        <v>1906</v>
      </c>
    </row>
    <row r="50" spans="1:5" ht="40.4" customHeight="1" x14ac:dyDescent="0.2">
      <c r="A50"/>
    </row>
    <row r="51" spans="1:5" ht="16" customHeight="1" x14ac:dyDescent="0.25">
      <c r="A51"/>
      <c r="B51" s="553">
        <v>879737</v>
      </c>
      <c r="C51" s="553" t="s">
        <v>2620</v>
      </c>
      <c r="D51" s="37" t="s">
        <v>612</v>
      </c>
      <c r="E51" s="554" t="s">
        <v>2004</v>
      </c>
    </row>
    <row r="52" spans="1:5" ht="16" customHeight="1" x14ac:dyDescent="0.25">
      <c r="A52"/>
      <c r="B52" s="553">
        <v>879707</v>
      </c>
      <c r="C52" s="553" t="s">
        <v>2621</v>
      </c>
      <c r="D52" s="37" t="s">
        <v>612</v>
      </c>
      <c r="E52" s="554" t="s">
        <v>1906</v>
      </c>
    </row>
    <row r="53" spans="1:5" ht="8.15" customHeight="1" x14ac:dyDescent="0.2">
      <c r="A53"/>
    </row>
    <row r="54" spans="1:5" ht="16" customHeight="1" x14ac:dyDescent="0.25">
      <c r="A54"/>
      <c r="B54" s="553">
        <v>879560</v>
      </c>
      <c r="C54" s="553" t="s">
        <v>2616</v>
      </c>
      <c r="D54" s="37" t="s">
        <v>612</v>
      </c>
      <c r="E54" s="554" t="s">
        <v>1082</v>
      </c>
    </row>
    <row r="55" spans="1:5" ht="16" customHeight="1" x14ac:dyDescent="0.25">
      <c r="A55"/>
      <c r="B55" s="553">
        <v>879559</v>
      </c>
      <c r="C55" s="553" t="s">
        <v>2617</v>
      </c>
      <c r="D55" s="37" t="s">
        <v>612</v>
      </c>
      <c r="E55" s="554" t="s">
        <v>1083</v>
      </c>
    </row>
    <row r="56" spans="1:5" ht="16" customHeight="1" x14ac:dyDescent="0.25">
      <c r="A56"/>
      <c r="B56" s="553">
        <v>879139</v>
      </c>
      <c r="C56" s="553" t="s">
        <v>2618</v>
      </c>
      <c r="D56" s="37" t="s">
        <v>612</v>
      </c>
      <c r="E56" s="554" t="s">
        <v>1682</v>
      </c>
    </row>
    <row r="57" spans="1:5" ht="16" customHeight="1" x14ac:dyDescent="0.25">
      <c r="A57"/>
      <c r="B57" s="553">
        <v>10181</v>
      </c>
      <c r="C57" s="553" t="s">
        <v>2619</v>
      </c>
      <c r="D57" s="37" t="s">
        <v>612</v>
      </c>
      <c r="E57" s="554" t="s">
        <v>1169</v>
      </c>
    </row>
    <row r="58" spans="1:5" ht="9.4" customHeight="1" x14ac:dyDescent="0.2">
      <c r="A58"/>
    </row>
    <row r="59" spans="1:5" ht="16" customHeight="1" x14ac:dyDescent="0.25">
      <c r="A59"/>
      <c r="B59" s="553">
        <v>879661</v>
      </c>
      <c r="C59" s="553" t="s">
        <v>1677</v>
      </c>
      <c r="D59" s="37" t="s">
        <v>612</v>
      </c>
      <c r="E59" s="554" t="s">
        <v>1678</v>
      </c>
    </row>
    <row r="60" spans="1:5" ht="16" customHeight="1" x14ac:dyDescent="0.25">
      <c r="A60"/>
      <c r="B60" s="553">
        <v>879718</v>
      </c>
      <c r="C60" s="553" t="s">
        <v>2001</v>
      </c>
      <c r="D60" s="37" t="s">
        <v>612</v>
      </c>
      <c r="E60" s="554" t="s">
        <v>1681</v>
      </c>
    </row>
    <row r="61" spans="1:5" ht="16" customHeight="1" x14ac:dyDescent="0.25">
      <c r="A61"/>
      <c r="B61" s="553">
        <v>879719</v>
      </c>
      <c r="C61" s="553" t="s">
        <v>2002</v>
      </c>
      <c r="D61" s="37" t="s">
        <v>612</v>
      </c>
      <c r="E61" s="554" t="s">
        <v>1905</v>
      </c>
    </row>
    <row r="62" spans="1:5" ht="16" customHeight="1" x14ac:dyDescent="0.25">
      <c r="A62"/>
      <c r="B62" s="553">
        <v>879695</v>
      </c>
      <c r="C62" s="553" t="s">
        <v>1904</v>
      </c>
      <c r="D62" s="37" t="s">
        <v>612</v>
      </c>
      <c r="E62" s="554" t="s">
        <v>1905</v>
      </c>
    </row>
    <row r="63" spans="1:5" ht="16" customHeight="1" x14ac:dyDescent="0.25">
      <c r="A63"/>
      <c r="B63" s="553">
        <v>879655</v>
      </c>
      <c r="C63" s="553" t="s">
        <v>1679</v>
      </c>
      <c r="D63" s="37" t="s">
        <v>612</v>
      </c>
      <c r="E63" s="554" t="s">
        <v>1680</v>
      </c>
    </row>
    <row r="64" spans="1:5" ht="16" customHeight="1" x14ac:dyDescent="0.25">
      <c r="A64"/>
      <c r="B64" s="553">
        <v>879699</v>
      </c>
      <c r="C64" s="553" t="s">
        <v>1903</v>
      </c>
      <c r="D64" s="37" t="s">
        <v>612</v>
      </c>
      <c r="E64" s="554" t="s">
        <v>1519</v>
      </c>
    </row>
    <row r="65" spans="1:5" ht="16" customHeight="1" x14ac:dyDescent="0.25">
      <c r="A65"/>
      <c r="B65" s="553">
        <v>879734</v>
      </c>
      <c r="C65" s="553" t="s">
        <v>2003</v>
      </c>
      <c r="D65" s="37" t="s">
        <v>612</v>
      </c>
      <c r="E65" s="554" t="s">
        <v>449</v>
      </c>
    </row>
    <row r="66" spans="1:5" ht="16" customHeight="1" x14ac:dyDescent="0.2">
      <c r="A66"/>
    </row>
    <row r="67" spans="1:5" ht="16" customHeight="1" x14ac:dyDescent="0.2">
      <c r="A67"/>
    </row>
    <row r="68" spans="1:5" ht="16" customHeight="1" x14ac:dyDescent="0.2">
      <c r="A68"/>
    </row>
    <row r="69" spans="1:5" x14ac:dyDescent="0.2">
      <c r="A69"/>
      <c r="D69" s="38"/>
    </row>
    <row r="70" spans="1:5" x14ac:dyDescent="0.2">
      <c r="A70"/>
    </row>
    <row r="71" spans="1:5" x14ac:dyDescent="0.2">
      <c r="A71"/>
    </row>
    <row r="72" spans="1:5" x14ac:dyDescent="0.2">
      <c r="A72"/>
    </row>
    <row r="73" spans="1:5" x14ac:dyDescent="0.2">
      <c r="A73"/>
    </row>
    <row r="74" spans="1:5" x14ac:dyDescent="0.2">
      <c r="A74"/>
      <c r="D74" s="38"/>
    </row>
    <row r="75" spans="1:5" x14ac:dyDescent="0.2">
      <c r="A75"/>
    </row>
    <row r="76" spans="1:5" x14ac:dyDescent="0.2">
      <c r="A76"/>
    </row>
    <row r="77" spans="1:5" x14ac:dyDescent="0.2">
      <c r="A77"/>
    </row>
    <row r="78" spans="1:5" x14ac:dyDescent="0.2">
      <c r="A78"/>
    </row>
    <row r="79" spans="1:5" ht="14.4" x14ac:dyDescent="0.25">
      <c r="A79"/>
      <c r="B79" s="412"/>
      <c r="C79" s="412"/>
      <c r="D79" s="194"/>
      <c r="E79" s="563"/>
    </row>
    <row r="80" spans="1:5" ht="20.7" x14ac:dyDescent="0.35">
      <c r="A80"/>
      <c r="B80" s="559"/>
      <c r="C80" s="560"/>
      <c r="D80" s="559"/>
      <c r="E80" s="561"/>
    </row>
    <row r="81" spans="1:5" x14ac:dyDescent="0.2">
      <c r="A81"/>
      <c r="B81" s="562"/>
      <c r="C81" s="562"/>
      <c r="D81" s="562"/>
      <c r="E81" s="562"/>
    </row>
    <row r="82" spans="1:5" ht="17.25" customHeight="1" x14ac:dyDescent="0.2"/>
  </sheetData>
  <mergeCells count="2">
    <mergeCell ref="A1:D1"/>
    <mergeCell ref="A24:D24"/>
  </mergeCells>
  <pageMargins left="0.39370078740157483" right="0" top="0" bottom="0" header="0.31496062992125984" footer="0.31496062992125984"/>
  <pageSetup paperSize="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Нитки </vt:lpstr>
      <vt:lpstr>Полотна </vt:lpstr>
      <vt:lpstr>Акция полотно+пл. шнур со скидк</vt:lpstr>
      <vt:lpstr>Остатки полотен</vt:lpstr>
      <vt:lpstr>ВерШн</vt:lpstr>
      <vt:lpstr>ОстВерШн</vt:lpstr>
      <vt:lpstr>Попл_ПлавШн</vt:lpstr>
      <vt:lpstr>Груз_ШнГруз</vt:lpstr>
      <vt:lpstr>Трансп лента,резина,тр ПВХ</vt:lpstr>
      <vt:lpstr>Сетка_дПод</vt:lpstr>
      <vt:lpstr>Сети_1ст</vt:lpstr>
      <vt:lpstr>Сети_3ст_Рамовая</vt:lpstr>
      <vt:lpstr>Сети_Каст</vt:lpstr>
      <vt:lpstr>Дель,м</vt:lpstr>
      <vt:lpstr>Дель Бух</vt:lpstr>
      <vt:lpstr>Бредни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Качаева ЛН</dc:creator>
  <cp:lastModifiedBy>Любовь Качаева</cp:lastModifiedBy>
  <cp:lastPrinted>2024-03-28T05:47:03Z</cp:lastPrinted>
  <dcterms:created xsi:type="dcterms:W3CDTF">2011-09-08T01:41:04Z</dcterms:created>
  <dcterms:modified xsi:type="dcterms:W3CDTF">2024-03-28T11:20:03Z</dcterms:modified>
</cp:coreProperties>
</file>